
<file path=[Content_Types].xml><?xml version="1.0" encoding="utf-8"?>
<Types xmlns="http://schemas.openxmlformats.org/package/2006/content-types">
  <Default Extension="xml" ContentType="application/xml"/>
  <Default Extension="jpeg" ContentType="image/jpeg"/>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408"/>
  <workbookPr showInkAnnotation="0"/>
  <mc:AlternateContent xmlns:mc="http://schemas.openxmlformats.org/markup-compatibility/2006">
    <mc:Choice Requires="x15">
      <x15ac:absPath xmlns:x15ac="http://schemas.microsoft.com/office/spreadsheetml/2010/11/ac" url="/Users/carlos/Desktop/"/>
    </mc:Choice>
  </mc:AlternateContent>
  <workbookProtection workbookPassword="9923" lockStructure="1" lockWindows="1"/>
  <bookViews>
    <workbookView xWindow="20" yWindow="460" windowWidth="25580" windowHeight="14560" tabRatio="500" activeTab="1"/>
  </bookViews>
  <sheets>
    <sheet name="INSTRUCCIONES" sheetId="3" r:id="rId1"/>
    <sheet name="POWER PROFILE" sheetId="1" r:id="rId2"/>
  </sheets>
  <definedNames>
    <definedName name="T_1" localSheetId="1">'POWER PROFILE'!#REF!</definedName>
    <definedName name="T_2" localSheetId="1">'POWER PROFILE'!#REF!</definedName>
    <definedName name="T_3" localSheetId="1">'POWER PROFILE'!#REF!</definedName>
    <definedName name="T_4" localSheetId="1">'POWER PROFILE'!#REF!</definedName>
  </definedName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11" i="1" l="1"/>
  <c r="D12" i="1"/>
  <c r="D11" i="1"/>
  <c r="D8" i="1"/>
  <c r="D9" i="1"/>
  <c r="D10" i="1"/>
</calcChain>
</file>

<file path=xl/comments1.xml><?xml version="1.0" encoding="utf-8"?>
<comments xmlns="http://schemas.openxmlformats.org/spreadsheetml/2006/main">
  <authors>
    <author>Carlos</author>
  </authors>
  <commentList>
    <comment ref="G7" authorId="0">
      <text>
        <r>
          <rPr>
            <sz val="10"/>
            <color indexed="81"/>
            <rFont val="Calibri"/>
          </rPr>
          <t xml:space="preserve">En formato hh:mm:ss
</t>
        </r>
      </text>
    </comment>
    <comment ref="C11" authorId="0">
      <text>
        <r>
          <rPr>
            <sz val="10"/>
            <color indexed="81"/>
            <rFont val="Calibri"/>
          </rPr>
          <t xml:space="preserve">Introducir P20min*0,95
</t>
        </r>
      </text>
    </comment>
    <comment ref="C12" authorId="0">
      <text>
        <r>
          <rPr>
            <sz val="10"/>
            <color indexed="81"/>
            <rFont val="Calibri"/>
          </rPr>
          <t xml:space="preserve">Introducir P20min*0,95
</t>
        </r>
      </text>
    </comment>
  </commentList>
</comments>
</file>

<file path=xl/sharedStrings.xml><?xml version="1.0" encoding="utf-8"?>
<sst xmlns="http://schemas.openxmlformats.org/spreadsheetml/2006/main" count="25" uniqueCount="25">
  <si>
    <t>Nombre</t>
  </si>
  <si>
    <t>Fecha</t>
  </si>
  <si>
    <t>Peso (Kg)</t>
  </si>
  <si>
    <t>P5seg</t>
  </si>
  <si>
    <t>P1min</t>
  </si>
  <si>
    <t>P5min</t>
  </si>
  <si>
    <t>P20min</t>
  </si>
  <si>
    <t>Wmedia test</t>
  </si>
  <si>
    <t>FCmedia</t>
  </si>
  <si>
    <t>Fcpico</t>
  </si>
  <si>
    <t>Hora test</t>
  </si>
  <si>
    <t>Temp test</t>
  </si>
  <si>
    <t>Lugar test</t>
  </si>
  <si>
    <t>W/Kg</t>
  </si>
  <si>
    <t>IEWG</t>
  </si>
  <si>
    <t>Muy bueno</t>
  </si>
  <si>
    <t>Bueno</t>
  </si>
  <si>
    <t>Desentrenado</t>
  </si>
  <si>
    <t>World</t>
  </si>
  <si>
    <t>Velódromo</t>
  </si>
  <si>
    <t>www.endurancegroup.org</t>
  </si>
  <si>
    <t xml:space="preserve">El Power Profile es una herramienta proporcionada por el International Endurance Work Group de forma gratuita para los subscriptores de su Newsletter. Se ruega respeten el trabajo realizado por nuestro equipo, manteniendo los logos originales y o citando la fuente orginal de este archivo Excel. </t>
  </si>
  <si>
    <t>Se proporcionan además espacios adicionales de registro, muy útiles para comparar tests en diferentes momentos temporales.</t>
  </si>
  <si>
    <r>
      <t xml:space="preserve">El uso del documento es muy sencillo, pues el entrenador o deportista tan solo ha de introducir los siguientes datos en sus celdas correspondientes de la Hoja "Power Profile": </t>
    </r>
    <r>
      <rPr>
        <b/>
        <sz val="12"/>
        <color theme="1"/>
        <rFont val="Arial"/>
      </rPr>
      <t xml:space="preserve">peso corporal y potencia media en cada test. </t>
    </r>
    <r>
      <rPr>
        <sz val="12"/>
        <color theme="1"/>
        <rFont val="Arial"/>
      </rPr>
      <t xml:space="preserve">Con estos datos el archivo genera un gráfico en el que se puede evaluar el nivel del deportista en función de los baremos propuestos por Allen &amp; Coggan en 2010, en el libro, Training With a Powermeter y que pueden encontrar en este enlace: http://endurancegroup.org/uploads/biblioteca/perfil_de_potencia_en_el_ciclismo.pdf. </t>
    </r>
  </si>
  <si>
    <t>UPF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</si>
</sst>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h:mm:ss;@"/>
    <numFmt numFmtId="166" formatCode="[$-C0A]d\-mmm\-yy;@"/>
  </numFmts>
  <fonts count="12" x14ac:knownFonts="1">
    <font>
      <sz val="11"/>
      <color theme="1"/>
      <name val="Calibri"/>
      <family val="2"/>
      <scheme val="minor"/>
    </font>
    <font>
      <sz val="12"/>
      <color theme="1"/>
      <name val="Calibri"/>
      <family val="2"/>
      <scheme val="minor"/>
    </font>
    <font>
      <sz val="10"/>
      <color indexed="81"/>
      <name val="Calibri"/>
    </font>
    <font>
      <sz val="11"/>
      <color theme="1"/>
      <name val="Arial"/>
    </font>
    <font>
      <sz val="11"/>
      <color theme="0"/>
      <name val="Arial"/>
    </font>
    <font>
      <sz val="11"/>
      <name val="Arial"/>
    </font>
    <font>
      <sz val="11"/>
      <color theme="0" tint="-4.9989318521683403E-2"/>
      <name val="Arial"/>
    </font>
    <font>
      <u/>
      <sz val="11"/>
      <color theme="10"/>
      <name val="Calibri"/>
      <family val="2"/>
      <scheme val="minor"/>
    </font>
    <font>
      <sz val="12"/>
      <color theme="1"/>
      <name val="Arial"/>
    </font>
    <font>
      <u/>
      <sz val="36"/>
      <color theme="10"/>
      <name val="Calibri"/>
      <family val="2"/>
      <scheme val="minor"/>
    </font>
    <font>
      <sz val="36"/>
      <color theme="1"/>
      <name val="Arial"/>
    </font>
    <font>
      <b/>
      <sz val="12"/>
      <color theme="1"/>
      <name val="Arial"/>
    </font>
  </fonts>
  <fills count="9">
    <fill>
      <patternFill patternType="none"/>
    </fill>
    <fill>
      <patternFill patternType="gray125"/>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9EE2FF"/>
        <bgColor indexed="64"/>
      </patternFill>
    </fill>
    <fill>
      <patternFill patternType="solid">
        <fgColor rgb="FF00B0F0"/>
        <bgColor indexed="64"/>
      </patternFill>
    </fill>
    <fill>
      <patternFill patternType="solid">
        <fgColor theme="0" tint="-0.14999847407452621"/>
        <bgColor indexed="64"/>
      </patternFill>
    </fill>
  </fills>
  <borders count="5">
    <border>
      <left/>
      <right/>
      <top/>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s>
  <cellStyleXfs count="4">
    <xf numFmtId="0" fontId="0" fillId="0" borderId="0"/>
    <xf numFmtId="0" fontId="1" fillId="0" borderId="0"/>
    <xf numFmtId="0" fontId="1" fillId="0" borderId="0"/>
    <xf numFmtId="0" fontId="7" fillId="0" borderId="0" applyNumberFormat="0" applyFill="0" applyBorder="0" applyAlignment="0" applyProtection="0"/>
  </cellStyleXfs>
  <cellXfs count="26">
    <xf numFmtId="0" fontId="0" fillId="0" borderId="0" xfId="0"/>
    <xf numFmtId="0" fontId="3"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2" borderId="1" xfId="0" applyFont="1" applyFill="1" applyBorder="1"/>
    <xf numFmtId="0" fontId="3" fillId="0" borderId="1" xfId="0" applyFont="1" applyBorder="1"/>
    <xf numFmtId="0" fontId="4"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3" fillId="4" borderId="1" xfId="0" applyNumberFormat="1" applyFont="1" applyFill="1" applyBorder="1" applyAlignment="1" applyProtection="1">
      <alignment horizontal="center" vertical="center"/>
      <protection locked="0"/>
    </xf>
    <xf numFmtId="164" fontId="4" fillId="6" borderId="1" xfId="0" applyNumberFormat="1" applyFont="1" applyFill="1" applyBorder="1" applyAlignment="1">
      <alignment horizontal="center" vertical="center"/>
    </xf>
    <xf numFmtId="0" fontId="5" fillId="4" borderId="1" xfId="0" applyNumberFormat="1" applyFont="1" applyFill="1" applyBorder="1" applyAlignment="1" applyProtection="1">
      <alignment horizontal="center" vertical="center"/>
      <protection locked="0"/>
    </xf>
    <xf numFmtId="0" fontId="5" fillId="4" borderId="1" xfId="0" applyNumberFormat="1" applyFont="1" applyFill="1" applyBorder="1" applyProtection="1">
      <protection locked="0"/>
    </xf>
    <xf numFmtId="165" fontId="5" fillId="4" borderId="1" xfId="0" applyNumberFormat="1" applyFont="1" applyFill="1" applyBorder="1" applyProtection="1">
      <protection locked="0"/>
    </xf>
    <xf numFmtId="0" fontId="6" fillId="2" borderId="1" xfId="0" applyFont="1" applyFill="1" applyBorder="1"/>
    <xf numFmtId="0" fontId="3" fillId="4" borderId="0" xfId="0" applyFont="1" applyFill="1"/>
    <xf numFmtId="0" fontId="8" fillId="4" borderId="0" xfId="0" applyFont="1" applyFill="1" applyAlignment="1">
      <alignment vertical="top" wrapText="1"/>
    </xf>
    <xf numFmtId="0" fontId="9" fillId="4" borderId="0" xfId="3" applyFont="1" applyFill="1" applyAlignment="1">
      <alignment horizontal="center" vertical="center"/>
    </xf>
    <xf numFmtId="0" fontId="10" fillId="4" borderId="0" xfId="0" applyFont="1" applyFill="1" applyAlignment="1">
      <alignment horizontal="center" vertical="center"/>
    </xf>
    <xf numFmtId="0" fontId="8" fillId="4" borderId="0" xfId="0" applyFont="1" applyFill="1" applyAlignment="1">
      <alignment horizontal="left" vertical="top" wrapText="1"/>
    </xf>
    <xf numFmtId="0" fontId="3" fillId="4" borderId="2" xfId="0" applyNumberFormat="1" applyFont="1" applyFill="1" applyBorder="1" applyAlignment="1" applyProtection="1">
      <alignment horizontal="center" vertical="center"/>
      <protection locked="0"/>
    </xf>
    <xf numFmtId="0" fontId="3" fillId="4" borderId="3" xfId="0" applyNumberFormat="1" applyFont="1" applyFill="1" applyBorder="1" applyAlignment="1" applyProtection="1">
      <alignment horizontal="center" vertical="center"/>
      <protection locked="0"/>
    </xf>
    <xf numFmtId="0" fontId="3" fillId="4" borderId="4" xfId="0" applyNumberFormat="1" applyFont="1" applyFill="1" applyBorder="1" applyAlignment="1" applyProtection="1">
      <alignment horizontal="center" vertical="center"/>
      <protection locked="0"/>
    </xf>
    <xf numFmtId="166" fontId="3" fillId="4" borderId="2" xfId="0" applyNumberFormat="1" applyFont="1" applyFill="1" applyBorder="1" applyAlignment="1" applyProtection="1">
      <alignment horizontal="center" vertical="center"/>
      <protection locked="0"/>
    </xf>
    <xf numFmtId="166" fontId="3" fillId="4" borderId="3" xfId="0" applyNumberFormat="1" applyFont="1" applyFill="1" applyBorder="1" applyAlignment="1" applyProtection="1">
      <alignment horizontal="center" vertical="center"/>
      <protection locked="0"/>
    </xf>
    <xf numFmtId="166" fontId="3" fillId="4" borderId="4" xfId="0" applyNumberFormat="1" applyFont="1" applyFill="1" applyBorder="1" applyAlignment="1" applyProtection="1">
      <alignment horizontal="center" vertical="center"/>
      <protection locked="0"/>
    </xf>
    <xf numFmtId="0" fontId="3" fillId="8" borderId="1" xfId="0" applyNumberFormat="1" applyFont="1" applyFill="1" applyBorder="1" applyAlignment="1" applyProtection="1">
      <alignment horizontal="center" vertical="center"/>
    </xf>
  </cellXfs>
  <cellStyles count="4">
    <cellStyle name="Hipervínculo" xfId="3" builtinId="8"/>
    <cellStyle name="Normal" xfId="0" builtinId="0"/>
    <cellStyle name="Normal 2" xfId="1"/>
    <cellStyle name="Normal 3" xfId="2"/>
  </cellStyles>
  <dxfs count="0"/>
  <tableStyles count="0" defaultTableStyle="TableStyleMedium9" defaultPivotStyle="PivotStyleMedium7"/>
  <colors>
    <mruColors>
      <color rgb="FF7CD5FF"/>
      <color rgb="FF9EE2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POWER PROFILE</a:t>
            </a:r>
          </a:p>
        </c:rich>
      </c:tx>
      <c:layout>
        <c:manualLayout>
          <c:xMode val="edge"/>
          <c:yMode val="edge"/>
          <c:x val="0.621414913957935"/>
          <c:y val="0.0835242321872746"/>
        </c:manualLayout>
      </c:layout>
      <c:overlay val="0"/>
      <c:spPr>
        <a:solidFill>
          <a:srgbClr val="FFFFFF"/>
        </a:solidFill>
      </c:spPr>
    </c:title>
    <c:autoTitleDeleted val="0"/>
    <c:plotArea>
      <c:layout>
        <c:manualLayout>
          <c:layoutTarget val="inner"/>
          <c:xMode val="edge"/>
          <c:yMode val="edge"/>
          <c:x val="0.108551749880023"/>
          <c:y val="0.109236789319654"/>
          <c:w val="0.814980414547676"/>
          <c:h val="0.750186640568696"/>
        </c:manualLayout>
      </c:layout>
      <c:lineChart>
        <c:grouping val="standard"/>
        <c:varyColors val="0"/>
        <c:ser>
          <c:idx val="1"/>
          <c:order val="0"/>
          <c:tx>
            <c:v>Nuestro deportista</c:v>
          </c:tx>
          <c:spPr>
            <a:ln w="25400">
              <a:solidFill>
                <a:srgbClr val="7CD5FF"/>
              </a:solidFill>
              <a:prstDash val="sysDot"/>
            </a:ln>
          </c:spPr>
          <c:marker>
            <c:symbol val="circle"/>
            <c:size val="10"/>
            <c:spPr>
              <a:solidFill>
                <a:srgbClr val="7CD5FF"/>
              </a:solidFill>
              <a:ln>
                <a:solidFill>
                  <a:schemeClr val="tx1">
                    <a:lumMod val="75000"/>
                    <a:lumOff val="25000"/>
                  </a:schemeClr>
                </a:solidFill>
                <a:prstDash val="solid"/>
              </a:ln>
            </c:spPr>
          </c:marker>
          <c:cat>
            <c:strRef>
              <c:f>'POWER PROFILE'!$B$8:$B$11</c:f>
              <c:strCache>
                <c:ptCount val="4"/>
                <c:pt idx="0">
                  <c:v>P5seg</c:v>
                </c:pt>
                <c:pt idx="1">
                  <c:v>P1min</c:v>
                </c:pt>
                <c:pt idx="2">
                  <c:v>P5min</c:v>
                </c:pt>
                <c:pt idx="3">
                  <c:v>UPF</c:v>
                </c:pt>
              </c:strCache>
            </c:strRef>
          </c:cat>
          <c:val>
            <c:numRef>
              <c:f>'POWER PROFILE'!$D$8:$D$11</c:f>
              <c:numCache>
                <c:formatCode>0.0</c:formatCode>
                <c:ptCount val="4"/>
                <c:pt idx="0">
                  <c:v>18.46153846153846</c:v>
                </c:pt>
                <c:pt idx="1">
                  <c:v>9.23076923076923</c:v>
                </c:pt>
                <c:pt idx="2">
                  <c:v>6.153846153846154</c:v>
                </c:pt>
                <c:pt idx="3">
                  <c:v>4.384615384615385</c:v>
                </c:pt>
              </c:numCache>
            </c:numRef>
          </c:val>
          <c:smooth val="0"/>
        </c:ser>
        <c:ser>
          <c:idx val="2"/>
          <c:order val="1"/>
          <c:tx>
            <c:v>"World Class"</c:v>
          </c:tx>
          <c:spPr>
            <a:ln>
              <a:solidFill>
                <a:schemeClr val="tx1">
                  <a:lumMod val="75000"/>
                  <a:lumOff val="25000"/>
                </a:schemeClr>
              </a:solidFill>
              <a:prstDash val="sysDot"/>
            </a:ln>
          </c:spPr>
          <c:marker>
            <c:symbol val="none"/>
          </c:marker>
          <c:dLbls>
            <c:dLbl>
              <c:idx val="0"/>
              <c:layout/>
              <c:dLblPos val="t"/>
              <c:showLegendKey val="0"/>
              <c:showVal val="0"/>
              <c:showCatName val="0"/>
              <c:showSerName val="1"/>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a:lstStyle/>
              <a:p>
                <a:pPr>
                  <a:defRPr>
                    <a:solidFill>
                      <a:schemeClr val="tx1">
                        <a:lumMod val="75000"/>
                        <a:lumOff val="25000"/>
                      </a:schemeClr>
                    </a:solidFill>
                  </a:defRPr>
                </a:pPr>
                <a:endParaRPr lang="es-ES_tradn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'POWER PROFILE'!$B$8:$B$11</c:f>
              <c:strCache>
                <c:ptCount val="4"/>
                <c:pt idx="0">
                  <c:v>P5seg</c:v>
                </c:pt>
                <c:pt idx="1">
                  <c:v>P1min</c:v>
                </c:pt>
                <c:pt idx="2">
                  <c:v>P5min</c:v>
                </c:pt>
                <c:pt idx="3">
                  <c:v>UPF</c:v>
                </c:pt>
              </c:strCache>
            </c:strRef>
          </c:cat>
          <c:val>
            <c:numRef>
              <c:f>'POWER PROFILE'!$K$14:$N$14</c:f>
              <c:numCache>
                <c:formatCode>General</c:formatCode>
                <c:ptCount val="4"/>
                <c:pt idx="0">
                  <c:v>24.04</c:v>
                </c:pt>
                <c:pt idx="1">
                  <c:v>11.5</c:v>
                </c:pt>
                <c:pt idx="2">
                  <c:v>7.6</c:v>
                </c:pt>
                <c:pt idx="3">
                  <c:v>6.4</c:v>
                </c:pt>
              </c:numCache>
            </c:numRef>
          </c:val>
          <c:smooth val="0"/>
        </c:ser>
        <c:ser>
          <c:idx val="3"/>
          <c:order val="2"/>
          <c:tx>
            <c:v>"Muy bueno"</c:v>
          </c:tx>
          <c:spPr>
            <a:ln w="19050">
              <a:solidFill>
                <a:schemeClr val="tx1">
                  <a:lumMod val="65000"/>
                  <a:lumOff val="35000"/>
                  <a:alpha val="49000"/>
                </a:schemeClr>
              </a:solidFill>
              <a:prstDash val="sysDot"/>
            </a:ln>
          </c:spPr>
          <c:marker>
            <c:symbol val="none"/>
          </c:marker>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a:lstStyle/>
              <a:p>
                <a:pPr>
                  <a:defRPr>
                    <a:solidFill>
                      <a:schemeClr val="tx1">
                        <a:lumMod val="50000"/>
                        <a:lumOff val="50000"/>
                      </a:schemeClr>
                    </a:solidFill>
                  </a:defRPr>
                </a:pPr>
                <a:endParaRPr lang="es-ES_tradnl"/>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'POWER PROFILE'!$B$8:$B$11</c:f>
              <c:strCache>
                <c:ptCount val="4"/>
                <c:pt idx="0">
                  <c:v>P5seg</c:v>
                </c:pt>
                <c:pt idx="1">
                  <c:v>P1min</c:v>
                </c:pt>
                <c:pt idx="2">
                  <c:v>P5min</c:v>
                </c:pt>
                <c:pt idx="3">
                  <c:v>UPF</c:v>
                </c:pt>
              </c:strCache>
            </c:strRef>
          </c:cat>
          <c:val>
            <c:numRef>
              <c:f>'POWER PROFILE'!$K$15:$N$15</c:f>
              <c:numCache>
                <c:formatCode>General</c:formatCode>
                <c:ptCount val="4"/>
                <c:pt idx="0">
                  <c:v>19.15</c:v>
                </c:pt>
                <c:pt idx="1">
                  <c:v>9.43</c:v>
                </c:pt>
                <c:pt idx="2">
                  <c:v>5.74</c:v>
                </c:pt>
                <c:pt idx="3">
                  <c:v>4.8</c:v>
                </c:pt>
              </c:numCache>
            </c:numRef>
          </c:val>
          <c:smooth val="0"/>
        </c:ser>
        <c:ser>
          <c:idx val="0"/>
          <c:order val="3"/>
          <c:tx>
            <c:v>Bueno</c:v>
          </c:tx>
          <c:spPr>
            <a:ln>
              <a:solidFill>
                <a:schemeClr val="bg1">
                  <a:lumMod val="50000"/>
                  <a:alpha val="50000"/>
                </a:schemeClr>
              </a:solidFill>
              <a:prstDash val="sysDot"/>
            </a:ln>
          </c:spPr>
          <c:marker>
            <c:symbol val="none"/>
          </c:marker>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a:lstStyle/>
              <a:p>
                <a:pPr>
                  <a:defRPr>
                    <a:solidFill>
                      <a:schemeClr val="bg1">
                        <a:lumMod val="65000"/>
                      </a:schemeClr>
                    </a:solidFill>
                  </a:defRPr>
                </a:pPr>
                <a:endParaRPr lang="es-ES_tradnl"/>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'POWER PROFILE'!$K$16:$N$16</c:f>
              <c:numCache>
                <c:formatCode>General</c:formatCode>
                <c:ptCount val="4"/>
                <c:pt idx="0">
                  <c:v>16.15</c:v>
                </c:pt>
                <c:pt idx="1">
                  <c:v>8.17</c:v>
                </c:pt>
                <c:pt idx="2">
                  <c:v>4.6</c:v>
                </c:pt>
                <c:pt idx="3">
                  <c:v>3.82</c:v>
                </c:pt>
              </c:numCache>
            </c:numRef>
          </c:val>
          <c:smooth val="0"/>
        </c:ser>
        <c:ser>
          <c:idx val="4"/>
          <c:order val="4"/>
          <c:tx>
            <c:v>Desentrenado</c:v>
          </c:tx>
          <c:spPr>
            <a:ln w="19050">
              <a:solidFill>
                <a:schemeClr val="bg1">
                  <a:lumMod val="85000"/>
                  <a:alpha val="50000"/>
                </a:schemeClr>
              </a:solidFill>
              <a:prstDash val="sysDot"/>
            </a:ln>
          </c:spPr>
          <c:marker>
            <c:symbol val="none"/>
          </c:marker>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spPr>
              <a:noFill/>
              <a:ln>
                <a:noFill/>
              </a:ln>
              <a:effectLst/>
            </c:spPr>
            <c:txPr>
              <a:bodyPr/>
              <a:lstStyle/>
              <a:p>
                <a:pPr>
                  <a:defRPr>
                    <a:solidFill>
                      <a:schemeClr val="bg1">
                        <a:lumMod val="85000"/>
                      </a:schemeClr>
                    </a:solidFill>
                  </a:defRPr>
                </a:pPr>
                <a:endParaRPr lang="es-ES_tradnl"/>
              </a:p>
            </c:tx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val>
            <c:numRef>
              <c:f>'POWER PROFILE'!$K$17:$N$17</c:f>
              <c:numCache>
                <c:formatCode>General</c:formatCode>
                <c:ptCount val="4"/>
                <c:pt idx="0">
                  <c:v>10.17</c:v>
                </c:pt>
                <c:pt idx="1">
                  <c:v>5.62</c:v>
                </c:pt>
                <c:pt idx="2">
                  <c:v>2.33</c:v>
                </c:pt>
                <c:pt idx="3">
                  <c:v>1.86</c:v>
                </c:pt>
              </c:numCache>
            </c:numRef>
          </c:val>
          <c:smooth val="0"/>
        </c:ser>
        <c:dLbls>
          <c:showLegendKey val="0"/>
          <c:showVal val="0"/>
          <c:showCatName val="0"/>
          <c:showSerName val="0"/>
          <c:showPercent val="0"/>
          <c:showBubbleSize val="0"/>
        </c:dLbls>
        <c:marker val="1"/>
        <c:smooth val="0"/>
        <c:axId val="-2078551056"/>
        <c:axId val="-2078547776"/>
      </c:lineChart>
      <c:catAx>
        <c:axId val="-2078551056"/>
        <c:scaling>
          <c:orientation val="minMax"/>
        </c:scaling>
        <c:delete val="0"/>
        <c:axPos val="b"/>
        <c:minorGridlines>
          <c:spPr>
            <a:ln>
              <a:solidFill>
                <a:schemeClr val="bg1">
                  <a:lumMod val="95000"/>
                </a:schemeClr>
              </a:solidFill>
            </a:ln>
          </c:spPr>
        </c:minorGridlines>
        <c:numFmt formatCode="General" sourceLinked="1"/>
        <c:majorTickMark val="out"/>
        <c:minorTickMark val="none"/>
        <c:tickLblPos val="nextTo"/>
        <c:spPr>
          <a:noFill/>
        </c:spPr>
        <c:txPr>
          <a:bodyPr/>
          <a:lstStyle/>
          <a:p>
            <a:pPr>
              <a:defRPr b="1"/>
            </a:pPr>
            <a:endParaRPr lang="es-ES_tradnl"/>
          </a:p>
        </c:txPr>
        <c:crossAx val="-2078547776"/>
        <c:crosses val="autoZero"/>
        <c:auto val="1"/>
        <c:lblAlgn val="ctr"/>
        <c:lblOffset val="100"/>
        <c:noMultiLvlLbl val="0"/>
      </c:catAx>
      <c:valAx>
        <c:axId val="-2078547776"/>
        <c:scaling>
          <c:orientation val="minMax"/>
        </c:scaling>
        <c:delete val="0"/>
        <c:axPos val="l"/>
        <c:majorGridlines>
          <c:spPr>
            <a:ln>
              <a:solidFill>
                <a:schemeClr val="bg1">
                  <a:lumMod val="95000"/>
                </a:schemeClr>
              </a:solidFill>
            </a:ln>
          </c:spPr>
        </c:majorGridlines>
        <c:numFmt formatCode="0.0" sourceLinked="1"/>
        <c:majorTickMark val="out"/>
        <c:minorTickMark val="none"/>
        <c:tickLblPos val="nextTo"/>
        <c:spPr>
          <a:ln>
            <a:solidFill>
              <a:schemeClr val="bg1">
                <a:lumMod val="75000"/>
              </a:schemeClr>
            </a:solidFill>
          </a:ln>
        </c:spPr>
        <c:crossAx val="-2078551056"/>
        <c:crosses val="autoZero"/>
        <c:crossBetween val="between"/>
      </c:valAx>
    </c:plotArea>
    <c:legend>
      <c:legendPos val="t"/>
      <c:legendEntry>
        <c:idx val="1"/>
        <c:delete val="1"/>
      </c:legendEntry>
      <c:legendEntry>
        <c:idx val="2"/>
        <c:delete val="1"/>
      </c:legendEntry>
      <c:layout>
        <c:manualLayout>
          <c:xMode val="edge"/>
          <c:yMode val="edge"/>
          <c:x val="0.566893904036374"/>
          <c:y val="0.179037910733315"/>
          <c:w val="0.34718823865946"/>
          <c:h val="0.061895206680415"/>
        </c:manualLayout>
      </c:layout>
      <c:overlay val="0"/>
    </c:legend>
    <c:plotVisOnly val="1"/>
    <c:dispBlanksAs val="gap"/>
    <c:showDLblsOverMax val="0"/>
  </c:chart>
  <c:spPr>
    <a:solidFill>
      <a:srgbClr val="FFFFFF"/>
    </a:solidFill>
    <a:ln>
      <a:noFill/>
    </a:ln>
  </c:spPr>
  <c:txPr>
    <a:bodyPr/>
    <a:lstStyle/>
    <a:p>
      <a:pPr>
        <a:defRPr>
          <a:solidFill>
            <a:srgbClr val="000000"/>
          </a:solidFill>
          <a:latin typeface="Arial" charset="0"/>
          <a:ea typeface="Arial" charset="0"/>
          <a:cs typeface="Arial" charset="0"/>
        </a:defRPr>
      </a:pPr>
      <a:endParaRPr lang="es-ES_trad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0</xdr:row>
      <xdr:rowOff>165100</xdr:rowOff>
    </xdr:from>
    <xdr:to>
      <xdr:col>4</xdr:col>
      <xdr:colOff>762000</xdr:colOff>
      <xdr:row>10</xdr:row>
      <xdr:rowOff>105870</xdr:rowOff>
    </xdr:to>
    <xdr:pic>
      <xdr:nvPicPr>
        <xdr:cNvPr id="2" name="Imagen 1"/>
        <xdr:cNvPicPr>
          <a:picLocks noChangeAspect="1"/>
        </xdr:cNvPicPr>
      </xdr:nvPicPr>
      <xdr:blipFill>
        <a:blip xmlns:r="http://schemas.openxmlformats.org/officeDocument/2006/relationships" r:embed="rId1"/>
        <a:stretch>
          <a:fillRect/>
        </a:stretch>
      </xdr:blipFill>
      <xdr:spPr>
        <a:xfrm>
          <a:off x="279400" y="165100"/>
          <a:ext cx="3149600" cy="18076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215900</xdr:colOff>
      <xdr:row>0</xdr:row>
      <xdr:rowOff>177801</xdr:rowOff>
    </xdr:from>
    <xdr:to>
      <xdr:col>16</xdr:col>
      <xdr:colOff>274320</xdr:colOff>
      <xdr:row>11</xdr:row>
      <xdr:rowOff>0</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ndurancegroup.org/"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6"/>
  <sheetViews>
    <sheetView windowProtection="1" zoomScale="98" zoomScaleNormal="98" zoomScalePageLayoutView="98" workbookViewId="0">
      <selection activeCell="B19" sqref="B19:S22"/>
    </sheetView>
  </sheetViews>
  <sheetFormatPr baseColWidth="10" defaultRowHeight="14" x14ac:dyDescent="0.15"/>
  <cols>
    <col min="1" max="1" width="2.5" style="14" customWidth="1"/>
    <col min="2" max="16384" width="10.83203125" style="14"/>
  </cols>
  <sheetData>
    <row r="2" spans="2:19" ht="21" customHeight="1" x14ac:dyDescent="0.15"/>
    <row r="3" spans="2:19" x14ac:dyDescent="0.15">
      <c r="F3" s="16" t="s">
        <v>20</v>
      </c>
      <c r="G3" s="17"/>
      <c r="H3" s="17"/>
      <c r="I3" s="17"/>
      <c r="J3" s="17"/>
      <c r="K3" s="17"/>
      <c r="L3" s="17"/>
      <c r="M3" s="17"/>
      <c r="N3" s="17"/>
    </row>
    <row r="4" spans="2:19" x14ac:dyDescent="0.15">
      <c r="F4" s="17"/>
      <c r="G4" s="17"/>
      <c r="H4" s="17"/>
      <c r="I4" s="17"/>
      <c r="J4" s="17"/>
      <c r="K4" s="17"/>
      <c r="L4" s="17"/>
      <c r="M4" s="17"/>
      <c r="N4" s="17"/>
    </row>
    <row r="5" spans="2:19" x14ac:dyDescent="0.15">
      <c r="F5" s="17"/>
      <c r="G5" s="17"/>
      <c r="H5" s="17"/>
      <c r="I5" s="17"/>
      <c r="J5" s="17"/>
      <c r="K5" s="17"/>
      <c r="L5" s="17"/>
      <c r="M5" s="17"/>
      <c r="N5" s="17"/>
    </row>
    <row r="6" spans="2:19" x14ac:dyDescent="0.15">
      <c r="F6" s="17"/>
      <c r="G6" s="17"/>
      <c r="H6" s="17"/>
      <c r="I6" s="17"/>
      <c r="J6" s="17"/>
      <c r="K6" s="17"/>
      <c r="L6" s="17"/>
      <c r="M6" s="17"/>
      <c r="N6" s="17"/>
    </row>
    <row r="7" spans="2:19" x14ac:dyDescent="0.15">
      <c r="F7" s="17"/>
      <c r="G7" s="17"/>
      <c r="H7" s="17"/>
      <c r="I7" s="17"/>
      <c r="J7" s="17"/>
      <c r="K7" s="17"/>
      <c r="L7" s="17"/>
      <c r="M7" s="17"/>
      <c r="N7" s="17"/>
    </row>
    <row r="8" spans="2:19" x14ac:dyDescent="0.15">
      <c r="F8" s="17"/>
      <c r="G8" s="17"/>
      <c r="H8" s="17"/>
      <c r="I8" s="17"/>
      <c r="J8" s="17"/>
      <c r="K8" s="17"/>
      <c r="L8" s="17"/>
      <c r="M8" s="17"/>
      <c r="N8" s="17"/>
    </row>
    <row r="9" spans="2:19" x14ac:dyDescent="0.15">
      <c r="F9" s="17"/>
      <c r="G9" s="17"/>
      <c r="H9" s="17"/>
      <c r="I9" s="17"/>
      <c r="J9" s="17"/>
      <c r="K9" s="17"/>
      <c r="L9" s="17"/>
      <c r="M9" s="17"/>
      <c r="N9" s="17"/>
    </row>
    <row r="13" spans="2:19" ht="14" customHeight="1" x14ac:dyDescent="0.15">
      <c r="B13" s="18" t="s">
        <v>21</v>
      </c>
      <c r="C13" s="18"/>
      <c r="D13" s="18"/>
      <c r="E13" s="18"/>
      <c r="F13" s="18"/>
      <c r="G13" s="18"/>
      <c r="H13" s="18"/>
      <c r="I13" s="18"/>
      <c r="J13" s="18"/>
      <c r="K13" s="18"/>
      <c r="L13" s="18"/>
      <c r="M13" s="18"/>
      <c r="N13" s="18"/>
      <c r="O13" s="18"/>
      <c r="P13" s="18"/>
      <c r="Q13" s="18"/>
      <c r="R13" s="18"/>
      <c r="S13" s="18"/>
    </row>
    <row r="14" spans="2:19" ht="14" customHeight="1" x14ac:dyDescent="0.15">
      <c r="B14" s="18"/>
      <c r="C14" s="18"/>
      <c r="D14" s="18"/>
      <c r="E14" s="18"/>
      <c r="F14" s="18"/>
      <c r="G14" s="18"/>
      <c r="H14" s="18"/>
      <c r="I14" s="18"/>
      <c r="J14" s="18"/>
      <c r="K14" s="18"/>
      <c r="L14" s="18"/>
      <c r="M14" s="18"/>
      <c r="N14" s="18"/>
      <c r="O14" s="18"/>
      <c r="P14" s="18"/>
      <c r="Q14" s="18"/>
      <c r="R14" s="18"/>
      <c r="S14" s="18"/>
    </row>
    <row r="15" spans="2:19" ht="14" customHeight="1" x14ac:dyDescent="0.15">
      <c r="B15" s="18"/>
      <c r="C15" s="18"/>
      <c r="D15" s="18"/>
      <c r="E15" s="18"/>
      <c r="F15" s="18"/>
      <c r="G15" s="18"/>
      <c r="H15" s="18"/>
      <c r="I15" s="18"/>
      <c r="J15" s="18"/>
      <c r="K15" s="18"/>
      <c r="L15" s="18"/>
      <c r="M15" s="18"/>
      <c r="N15" s="18"/>
      <c r="O15" s="18"/>
      <c r="P15" s="18"/>
      <c r="Q15" s="18"/>
      <c r="R15" s="18"/>
      <c r="S15" s="18"/>
    </row>
    <row r="16" spans="2:19" ht="14" customHeight="1" x14ac:dyDescent="0.15">
      <c r="B16" s="18" t="s">
        <v>23</v>
      </c>
      <c r="C16" s="18"/>
      <c r="D16" s="18"/>
      <c r="E16" s="18"/>
      <c r="F16" s="18"/>
      <c r="G16" s="18"/>
      <c r="H16" s="18"/>
      <c r="I16" s="18"/>
      <c r="J16" s="18"/>
      <c r="K16" s="18"/>
      <c r="L16" s="18"/>
      <c r="M16" s="18"/>
      <c r="N16" s="18"/>
      <c r="O16" s="18"/>
      <c r="P16" s="18"/>
      <c r="Q16" s="18"/>
      <c r="R16" s="18"/>
      <c r="S16" s="18"/>
    </row>
    <row r="17" spans="2:19" ht="14" customHeight="1" x14ac:dyDescent="0.15">
      <c r="B17" s="18"/>
      <c r="C17" s="18"/>
      <c r="D17" s="18"/>
      <c r="E17" s="18"/>
      <c r="F17" s="18"/>
      <c r="G17" s="18"/>
      <c r="H17" s="18"/>
      <c r="I17" s="18"/>
      <c r="J17" s="18"/>
      <c r="K17" s="18"/>
      <c r="L17" s="18"/>
      <c r="M17" s="18"/>
      <c r="N17" s="18"/>
      <c r="O17" s="18"/>
      <c r="P17" s="18"/>
      <c r="Q17" s="18"/>
      <c r="R17" s="18"/>
      <c r="S17" s="18"/>
    </row>
    <row r="18" spans="2:19" ht="32" customHeight="1" x14ac:dyDescent="0.15">
      <c r="B18" s="18"/>
      <c r="C18" s="18"/>
      <c r="D18" s="18"/>
      <c r="E18" s="18"/>
      <c r="F18" s="18"/>
      <c r="G18" s="18"/>
      <c r="H18" s="18"/>
      <c r="I18" s="18"/>
      <c r="J18" s="18"/>
      <c r="K18" s="18"/>
      <c r="L18" s="18"/>
      <c r="M18" s="18"/>
      <c r="N18" s="18"/>
      <c r="O18" s="18"/>
      <c r="P18" s="18"/>
      <c r="Q18" s="18"/>
      <c r="R18" s="18"/>
      <c r="S18" s="18"/>
    </row>
    <row r="19" spans="2:19" ht="14" customHeight="1" x14ac:dyDescent="0.15">
      <c r="B19" s="18" t="s">
        <v>22</v>
      </c>
      <c r="C19" s="18"/>
      <c r="D19" s="18"/>
      <c r="E19" s="18"/>
      <c r="F19" s="18"/>
      <c r="G19" s="18"/>
      <c r="H19" s="18"/>
      <c r="I19" s="18"/>
      <c r="J19" s="18"/>
      <c r="K19" s="18"/>
      <c r="L19" s="18"/>
      <c r="M19" s="18"/>
      <c r="N19" s="18"/>
      <c r="O19" s="18"/>
      <c r="P19" s="18"/>
      <c r="Q19" s="18"/>
      <c r="R19" s="18"/>
      <c r="S19" s="18"/>
    </row>
    <row r="20" spans="2:19" ht="14" customHeight="1" x14ac:dyDescent="0.15">
      <c r="B20" s="18"/>
      <c r="C20" s="18"/>
      <c r="D20" s="18"/>
      <c r="E20" s="18"/>
      <c r="F20" s="18"/>
      <c r="G20" s="18"/>
      <c r="H20" s="18"/>
      <c r="I20" s="18"/>
      <c r="J20" s="18"/>
      <c r="K20" s="18"/>
      <c r="L20" s="18"/>
      <c r="M20" s="18"/>
      <c r="N20" s="18"/>
      <c r="O20" s="18"/>
      <c r="P20" s="18"/>
      <c r="Q20" s="18"/>
      <c r="R20" s="18"/>
      <c r="S20" s="18"/>
    </row>
    <row r="21" spans="2:19" ht="14" customHeight="1" x14ac:dyDescent="0.15">
      <c r="B21" s="18"/>
      <c r="C21" s="18"/>
      <c r="D21" s="18"/>
      <c r="E21" s="18"/>
      <c r="F21" s="18"/>
      <c r="G21" s="18"/>
      <c r="H21" s="18"/>
      <c r="I21" s="18"/>
      <c r="J21" s="18"/>
      <c r="K21" s="18"/>
      <c r="L21" s="18"/>
      <c r="M21" s="18"/>
      <c r="N21" s="18"/>
      <c r="O21" s="18"/>
      <c r="P21" s="18"/>
      <c r="Q21" s="18"/>
      <c r="R21" s="18"/>
      <c r="S21" s="18"/>
    </row>
    <row r="22" spans="2:19" ht="14" customHeight="1" x14ac:dyDescent="0.15">
      <c r="B22" s="18"/>
      <c r="C22" s="18"/>
      <c r="D22" s="18"/>
      <c r="E22" s="18"/>
      <c r="F22" s="18"/>
      <c r="G22" s="18"/>
      <c r="H22" s="18"/>
      <c r="I22" s="18"/>
      <c r="J22" s="18"/>
      <c r="K22" s="18"/>
      <c r="L22" s="18"/>
      <c r="M22" s="18"/>
      <c r="N22" s="18"/>
      <c r="O22" s="18"/>
      <c r="P22" s="18"/>
      <c r="Q22" s="18"/>
      <c r="R22" s="18"/>
      <c r="S22" s="18"/>
    </row>
    <row r="23" spans="2:19" ht="14" customHeight="1" x14ac:dyDescent="0.15">
      <c r="B23" s="15"/>
      <c r="C23" s="15"/>
      <c r="D23" s="15"/>
      <c r="E23" s="15"/>
      <c r="F23" s="15"/>
      <c r="G23" s="15"/>
      <c r="H23" s="15"/>
      <c r="I23" s="15"/>
      <c r="J23" s="15"/>
      <c r="K23" s="15"/>
      <c r="L23" s="15"/>
      <c r="M23" s="15"/>
      <c r="N23" s="15"/>
      <c r="O23" s="15"/>
      <c r="P23" s="15"/>
      <c r="Q23" s="15"/>
      <c r="R23" s="15"/>
      <c r="S23" s="15"/>
    </row>
    <row r="24" spans="2:19" ht="14" customHeight="1" x14ac:dyDescent="0.15">
      <c r="B24" s="15"/>
      <c r="C24" s="15"/>
      <c r="D24" s="15"/>
      <c r="E24" s="15"/>
      <c r="F24" s="15"/>
      <c r="G24" s="15"/>
      <c r="H24" s="15"/>
      <c r="I24" s="15"/>
      <c r="J24" s="15"/>
      <c r="K24" s="15"/>
      <c r="L24" s="15"/>
      <c r="M24" s="15"/>
      <c r="N24" s="15"/>
      <c r="O24" s="15"/>
      <c r="P24" s="15"/>
      <c r="Q24" s="15"/>
      <c r="R24" s="15"/>
      <c r="S24" s="15"/>
    </row>
    <row r="25" spans="2:19" ht="14" customHeight="1" x14ac:dyDescent="0.15">
      <c r="B25" s="15"/>
      <c r="C25" s="15"/>
      <c r="D25" s="15"/>
      <c r="E25" s="15"/>
      <c r="F25" s="15"/>
      <c r="G25" s="15"/>
      <c r="H25" s="15"/>
      <c r="I25" s="15"/>
      <c r="J25" s="15"/>
      <c r="K25" s="15"/>
      <c r="L25" s="15"/>
      <c r="M25" s="15"/>
      <c r="N25" s="15"/>
      <c r="O25" s="15"/>
      <c r="P25" s="15"/>
      <c r="Q25" s="15"/>
      <c r="R25" s="15"/>
      <c r="S25" s="15"/>
    </row>
    <row r="26" spans="2:19" ht="14" customHeight="1" x14ac:dyDescent="0.15">
      <c r="B26" s="15"/>
      <c r="C26" s="15"/>
      <c r="D26" s="15"/>
      <c r="E26" s="15"/>
      <c r="F26" s="15"/>
      <c r="G26" s="15"/>
      <c r="H26" s="15"/>
      <c r="I26" s="15"/>
      <c r="J26" s="15"/>
      <c r="K26" s="15"/>
      <c r="L26" s="15"/>
      <c r="M26" s="15"/>
      <c r="N26" s="15"/>
      <c r="O26" s="15"/>
      <c r="P26" s="15"/>
      <c r="Q26" s="15"/>
      <c r="R26" s="15"/>
      <c r="S26" s="15"/>
    </row>
  </sheetData>
  <sheetProtection password="9923" sheet="1" objects="1" scenarios="1" selectLockedCells="1"/>
  <mergeCells count="4">
    <mergeCell ref="F3:N9"/>
    <mergeCell ref="B13:S15"/>
    <mergeCell ref="B16:S18"/>
    <mergeCell ref="B19:S22"/>
  </mergeCells>
  <hyperlinks>
    <hyperlink ref="F3"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6CCBFE"/>
  </sheetPr>
  <dimension ref="A2:AG18"/>
  <sheetViews>
    <sheetView windowProtection="1" tabSelected="1" zoomScale="125" workbookViewId="0">
      <selection activeCell="C12" sqref="C12"/>
    </sheetView>
  </sheetViews>
  <sheetFormatPr baseColWidth="10" defaultRowHeight="15" thickBottom="1" x14ac:dyDescent="0.2"/>
  <cols>
    <col min="1" max="1" width="3.5" style="1" customWidth="1"/>
    <col min="2" max="2" width="14.6640625" style="1" customWidth="1"/>
    <col min="3" max="4" width="8.5" style="1" customWidth="1"/>
    <col min="5" max="5" width="8.1640625" style="1" customWidth="1"/>
    <col min="6" max="6" width="8.1640625" style="3" customWidth="1"/>
    <col min="7" max="7" width="11.6640625" style="3" customWidth="1"/>
    <col min="8" max="8" width="8.6640625" style="3" customWidth="1"/>
    <col min="9" max="33" width="10.83203125" style="3"/>
    <col min="34" max="16384" width="10.83203125" style="4"/>
  </cols>
  <sheetData>
    <row r="2" spans="2:14" ht="25" customHeight="1" thickBot="1" x14ac:dyDescent="0.2">
      <c r="B2" s="2" t="s">
        <v>0</v>
      </c>
      <c r="C2" s="19" t="s">
        <v>14</v>
      </c>
      <c r="D2" s="20"/>
      <c r="E2" s="20"/>
      <c r="F2" s="20"/>
      <c r="G2" s="20"/>
      <c r="H2" s="21"/>
    </row>
    <row r="3" spans="2:14" ht="25" customHeight="1" thickBot="1" x14ac:dyDescent="0.2">
      <c r="B3" s="2" t="s">
        <v>1</v>
      </c>
      <c r="C3" s="22">
        <v>42304</v>
      </c>
      <c r="D3" s="23"/>
      <c r="E3" s="23"/>
      <c r="F3" s="23"/>
      <c r="G3" s="23"/>
      <c r="H3" s="24"/>
    </row>
    <row r="4" spans="2:14" ht="25" customHeight="1" thickBot="1" x14ac:dyDescent="0.2">
      <c r="B4" s="2" t="s">
        <v>2</v>
      </c>
      <c r="C4" s="19">
        <v>65</v>
      </c>
      <c r="D4" s="20"/>
      <c r="E4" s="20"/>
      <c r="F4" s="20"/>
      <c r="G4" s="20"/>
      <c r="H4" s="21"/>
    </row>
    <row r="5" spans="2:14" ht="25" customHeight="1" thickBot="1" x14ac:dyDescent="0.2">
      <c r="B5" s="2" t="s">
        <v>12</v>
      </c>
      <c r="C5" s="19" t="s">
        <v>19</v>
      </c>
      <c r="D5" s="20"/>
      <c r="E5" s="20"/>
      <c r="F5" s="20"/>
      <c r="G5" s="20"/>
      <c r="H5" s="21"/>
    </row>
    <row r="7" spans="2:14" ht="48" customHeight="1" thickBot="1" x14ac:dyDescent="0.2">
      <c r="C7" s="5" t="s">
        <v>7</v>
      </c>
      <c r="D7" s="6" t="s">
        <v>13</v>
      </c>
      <c r="E7" s="7" t="s">
        <v>8</v>
      </c>
      <c r="F7" s="7" t="s">
        <v>9</v>
      </c>
      <c r="G7" s="7" t="s">
        <v>10</v>
      </c>
      <c r="H7" s="5" t="s">
        <v>11</v>
      </c>
    </row>
    <row r="8" spans="2:14" ht="36" customHeight="1" thickBot="1" x14ac:dyDescent="0.2">
      <c r="B8" s="2" t="s">
        <v>3</v>
      </c>
      <c r="C8" s="8">
        <v>1200</v>
      </c>
      <c r="D8" s="9">
        <f t="shared" ref="D8:D11" si="0">IFERROR(C8/$C$4," ")</f>
        <v>18.46153846153846</v>
      </c>
      <c r="E8" s="10"/>
      <c r="F8" s="11"/>
      <c r="G8" s="12"/>
      <c r="H8" s="11"/>
    </row>
    <row r="9" spans="2:14" ht="36" customHeight="1" thickBot="1" x14ac:dyDescent="0.2">
      <c r="B9" s="2" t="s">
        <v>4</v>
      </c>
      <c r="C9" s="8">
        <v>600</v>
      </c>
      <c r="D9" s="9">
        <f t="shared" si="0"/>
        <v>9.2307692307692299</v>
      </c>
      <c r="E9" s="10"/>
      <c r="F9" s="11"/>
      <c r="G9" s="12"/>
      <c r="H9" s="11"/>
    </row>
    <row r="10" spans="2:14" ht="36" customHeight="1" thickBot="1" x14ac:dyDescent="0.2">
      <c r="B10" s="2" t="s">
        <v>5</v>
      </c>
      <c r="C10" s="8">
        <v>400</v>
      </c>
      <c r="D10" s="9">
        <f t="shared" si="0"/>
        <v>6.1538461538461542</v>
      </c>
      <c r="E10" s="10"/>
      <c r="F10" s="11"/>
      <c r="G10" s="12"/>
      <c r="H10" s="11"/>
    </row>
    <row r="11" spans="2:14" ht="36" customHeight="1" thickBot="1" x14ac:dyDescent="0.2">
      <c r="B11" s="2" t="s">
        <v>24</v>
      </c>
      <c r="C11" s="25">
        <f>C12*0.95</f>
        <v>285</v>
      </c>
      <c r="D11" s="9">
        <f t="shared" si="0"/>
        <v>4.384615384615385</v>
      </c>
      <c r="E11" s="10"/>
      <c r="F11" s="11"/>
      <c r="G11" s="12"/>
      <c r="H11" s="11"/>
    </row>
    <row r="12" spans="2:14" ht="36" customHeight="1" thickBot="1" x14ac:dyDescent="0.2">
      <c r="B12" s="2" t="s">
        <v>6</v>
      </c>
      <c r="C12" s="8">
        <v>300</v>
      </c>
      <c r="D12" s="9">
        <f t="shared" ref="D12" si="1">IFERROR(C12/$C$4," ")</f>
        <v>4.615384615384615</v>
      </c>
      <c r="E12" s="10"/>
      <c r="F12" s="11"/>
      <c r="G12" s="12"/>
      <c r="H12" s="11"/>
    </row>
    <row r="14" spans="2:14" ht="14" x14ac:dyDescent="0.15">
      <c r="J14" s="13" t="s">
        <v>18</v>
      </c>
      <c r="K14" s="13">
        <v>24.04</v>
      </c>
      <c r="L14" s="13">
        <v>11.5</v>
      </c>
      <c r="M14" s="13">
        <v>7.6</v>
      </c>
      <c r="N14" s="13">
        <v>6.4</v>
      </c>
    </row>
    <row r="15" spans="2:14" ht="14" x14ac:dyDescent="0.15">
      <c r="J15" s="13" t="s">
        <v>15</v>
      </c>
      <c r="K15" s="13">
        <v>19.149999999999999</v>
      </c>
      <c r="L15" s="13">
        <v>9.43</v>
      </c>
      <c r="M15" s="13">
        <v>5.74</v>
      </c>
      <c r="N15" s="13">
        <v>4.8</v>
      </c>
    </row>
    <row r="16" spans="2:14" thickBot="1" x14ac:dyDescent="0.2">
      <c r="J16" s="13" t="s">
        <v>16</v>
      </c>
      <c r="K16" s="13">
        <v>16.149999999999999</v>
      </c>
      <c r="L16" s="13">
        <v>8.17</v>
      </c>
      <c r="M16" s="13">
        <v>4.5999999999999996</v>
      </c>
      <c r="N16" s="13">
        <v>3.82</v>
      </c>
    </row>
    <row r="17" spans="10:14" thickBot="1" x14ac:dyDescent="0.2">
      <c r="J17" s="13" t="s">
        <v>17</v>
      </c>
      <c r="K17" s="13">
        <v>10.17</v>
      </c>
      <c r="L17" s="13">
        <v>5.62</v>
      </c>
      <c r="M17" s="13">
        <v>2.33</v>
      </c>
      <c r="N17" s="13">
        <v>1.86</v>
      </c>
    </row>
    <row r="18" spans="10:14" ht="14" x14ac:dyDescent="0.15"/>
  </sheetData>
  <sheetProtection password="9923" sheet="1" objects="1" scenarios="1" selectLockedCells="1"/>
  <mergeCells count="4">
    <mergeCell ref="C2:H2"/>
    <mergeCell ref="C3:H3"/>
    <mergeCell ref="C4:H4"/>
    <mergeCell ref="C5:H5"/>
  </mergeCells>
  <printOptions gridLines="1"/>
  <pageMargins left="0.75" right="0.75" top="1" bottom="1" header="0.5" footer="0.5"/>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POWER PROFILE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Carlos</cp:lastModifiedBy>
  <dcterms:created xsi:type="dcterms:W3CDTF">2015-10-27T16:19:40Z</dcterms:created>
  <dcterms:modified xsi:type="dcterms:W3CDTF">2015-10-27T20:57:38Z</dcterms:modified>
</cp:coreProperties>
</file>