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codeName="ThisWorkbook"/>
  <mc:AlternateContent xmlns:mc="http://schemas.openxmlformats.org/markup-compatibility/2006">
    <mc:Choice Requires="x15">
      <x15ac:absPath xmlns:x15ac="http://schemas.microsoft.com/office/spreadsheetml/2010/11/ac" url="/Users/carlos/Desktop/"/>
    </mc:Choice>
  </mc:AlternateContent>
  <bookViews>
    <workbookView xWindow="0" yWindow="460" windowWidth="25600" windowHeight="14500" tabRatio="500" activeTab="1"/>
  </bookViews>
  <sheets>
    <sheet name="Instrucciones" sheetId="2" r:id="rId1"/>
    <sheet name="Técnica" sheetId="1" r:id="rId2"/>
  </sheets>
  <calcPr calcId="15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G4" i="1" l="1"/>
  <c r="G5" i="1"/>
  <c r="G6" i="1"/>
  <c r="G7" i="1"/>
  <c r="E50" i="1"/>
  <c r="F50" i="1"/>
  <c r="G9" i="1"/>
  <c r="G10" i="1"/>
  <c r="G11" i="1"/>
  <c r="G8" i="1"/>
  <c r="E51" i="1"/>
  <c r="F51" i="1"/>
  <c r="G12" i="1"/>
  <c r="G13" i="1"/>
  <c r="G14" i="1"/>
  <c r="E52" i="1"/>
  <c r="F52" i="1"/>
  <c r="G15" i="1"/>
  <c r="G16" i="1"/>
  <c r="G17" i="1"/>
  <c r="E53" i="1"/>
  <c r="F53" i="1"/>
  <c r="G18" i="1"/>
  <c r="G19" i="1"/>
  <c r="G20" i="1"/>
  <c r="G21" i="1"/>
  <c r="G22" i="1"/>
  <c r="E54" i="1"/>
  <c r="F54" i="1"/>
  <c r="G23" i="1"/>
  <c r="G24" i="1"/>
  <c r="G25" i="1"/>
  <c r="G26" i="1"/>
  <c r="E55" i="1"/>
  <c r="F55" i="1"/>
</calcChain>
</file>

<file path=xl/sharedStrings.xml><?xml version="1.0" encoding="utf-8"?>
<sst xmlns="http://schemas.openxmlformats.org/spreadsheetml/2006/main" count="46" uniqueCount="46">
  <si>
    <t>ENTRADA</t>
  </si>
  <si>
    <t>AGARRE</t>
  </si>
  <si>
    <t>TIRÓN</t>
  </si>
  <si>
    <t>EMPUJE</t>
  </si>
  <si>
    <t>ASPECTO TÉCNICO CLAVE</t>
  </si>
  <si>
    <t>COORD. RESP</t>
  </si>
  <si>
    <t>COORD. PIES</t>
  </si>
  <si>
    <t>Bien</t>
  </si>
  <si>
    <t>A veces</t>
  </si>
  <si>
    <t>Niveles de valoración</t>
  </si>
  <si>
    <t>Mal</t>
  </si>
  <si>
    <t>Resultados</t>
  </si>
  <si>
    <t>Entrada</t>
  </si>
  <si>
    <t>Agarre</t>
  </si>
  <si>
    <t>Tirón</t>
  </si>
  <si>
    <t>Empuje</t>
  </si>
  <si>
    <t>Coord. Resp</t>
  </si>
  <si>
    <t>Coord. Pies</t>
  </si>
  <si>
    <t>Nota</t>
  </si>
  <si>
    <t>CALIFICACIÓN</t>
  </si>
  <si>
    <t>Orden entrada: dedos, mano, codo , brazo.</t>
  </si>
  <si>
    <t>Mano  entra agua en linea hombro.</t>
  </si>
  <si>
    <t>Entrada suave mano al agua.</t>
  </si>
  <si>
    <t>Dedos juntos, forma PALA.</t>
  </si>
  <si>
    <t>Mano mira hacia abajo</t>
  </si>
  <si>
    <t>Muñeca flexionada.</t>
  </si>
  <si>
    <t>Codo se flexiona cuando brazo baja.</t>
  </si>
  <si>
    <t>Codo alto antes del tirón.</t>
  </si>
  <si>
    <t>Traccion con codo elevado.</t>
  </si>
  <si>
    <t>Mano fuera-dentro con codo alto.</t>
  </si>
  <si>
    <t xml:space="preserve">Angulo 90º todo el tirón. Hasta linea media. </t>
  </si>
  <si>
    <t>En linea media del cuerpo. Empuje atrás: giro mano y ant.</t>
  </si>
  <si>
    <t>Aceleración visible.</t>
  </si>
  <si>
    <t>Mano sale del agua cerca del muslo.</t>
  </si>
  <si>
    <t xml:space="preserve">Cara fuera del agua cuando mano cerca del muslo. </t>
  </si>
  <si>
    <t xml:space="preserve">Media cara fuera del agua. </t>
  </si>
  <si>
    <t>Fase agarre-tirón-empuje cuando pie mismo lado baja.</t>
  </si>
  <si>
    <t>Expulsar aire bajo agua.</t>
  </si>
  <si>
    <t>Entrada mano coincide con final del tirón o empuje en la otra.</t>
  </si>
  <si>
    <t>Pie flexionado, ligeramente hacia dentro.</t>
  </si>
  <si>
    <t>Batido empieza cuando pie pasa linea cadera.</t>
  </si>
  <si>
    <t>Final batido con pierna extendida, ligeramente por debajo del cuerpo.</t>
  </si>
  <si>
    <t>Piernas baten de forma paralela.</t>
  </si>
  <si>
    <r>
      <rPr>
        <b/>
        <sz val="16"/>
        <color theme="1"/>
        <rFont val="Calibri"/>
        <scheme val="minor"/>
      </rPr>
      <t xml:space="preserve">Instrucciones de uso: </t>
    </r>
    <r>
      <rPr>
        <sz val="16"/>
        <color theme="1"/>
        <rFont val="Calibri"/>
        <family val="2"/>
        <scheme val="minor"/>
      </rPr>
      <t xml:space="preserve">el excel es muy sencillo de utilizar. Simplemente se ha de seleccionar en la columna de "calificación", si el nadador ejecuta "bien", "mal" o "a veces" la acción técnica correcta. Se genera entonces un gráfico con la nota correspondiente a cada fase del gesto técnico de CROL. </t>
    </r>
  </si>
  <si>
    <r>
      <rPr>
        <b/>
        <sz val="16"/>
        <color theme="1"/>
        <rFont val="Calibri"/>
        <scheme val="minor"/>
      </rPr>
      <t xml:space="preserve">IMPORTANTE: </t>
    </r>
    <r>
      <rPr>
        <sz val="16"/>
        <color theme="1"/>
        <rFont val="Calibri"/>
        <family val="2"/>
        <scheme val="minor"/>
      </rPr>
      <t xml:space="preserve">Este material ha sido elaborado por el equipo de trabajo del IEWG en base al trabajo de Jorge Ortega para el Curso de Entrenador Especialista en Natación. Se ruega por favor respetar el logo y referenciar los autores originales del trabajo. </t>
    </r>
  </si>
  <si>
    <t>www.endurancegroup.org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</si>
</sst>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2"/>
      <color theme="1"/>
      <name val="Calibri"/>
      <family val="2"/>
      <scheme val="minor"/>
    </font>
    <font>
      <sz val="14"/>
      <name val="Helvetica"/>
    </font>
    <font>
      <sz val="16"/>
      <name val="Helvetica"/>
    </font>
    <font>
      <sz val="12"/>
      <name val="Helvetica"/>
    </font>
    <font>
      <b/>
      <sz val="14"/>
      <name val="Helvetica"/>
    </font>
    <font>
      <sz val="14"/>
      <color theme="0"/>
      <name val="Helvetica"/>
    </font>
    <font>
      <b/>
      <sz val="14"/>
      <color theme="0"/>
      <name val="Helvetica"/>
    </font>
    <font>
      <sz val="12"/>
      <color theme="0"/>
      <name val="Helvetica"/>
    </font>
    <font>
      <sz val="16"/>
      <color theme="0"/>
      <name val="Helvetica"/>
    </font>
    <font>
      <sz val="16"/>
      <color theme="1"/>
      <name val="Calibri"/>
      <family val="2"/>
      <scheme val="minor"/>
    </font>
    <font>
      <b/>
      <sz val="16"/>
      <color theme="1"/>
      <name val="Calibri"/>
      <scheme val="minor"/>
    </font>
    <font>
      <u/>
      <sz val="12"/>
      <color theme="10"/>
      <name val="Calibri"/>
      <family val="2"/>
      <scheme val="minor"/>
    </font>
    <font>
      <u/>
      <sz val="36"/>
      <color theme="1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auto="1"/>
      </bottom>
      <diagonal/>
    </border>
  </borders>
  <cellStyleXfs count="2">
    <xf numFmtId="0" fontId="0" fillId="0" borderId="0"/>
    <xf numFmtId="0" fontId="11" fillId="0" borderId="0" applyNumberFormat="0" applyFill="0" applyBorder="0" applyAlignment="0" applyProtection="0"/>
  </cellStyleXfs>
  <cellXfs count="36">
    <xf numFmtId="0" fontId="0" fillId="0" borderId="0" xfId="0"/>
    <xf numFmtId="0" fontId="1" fillId="2" borderId="0" xfId="0" applyFont="1" applyFill="1" applyBorder="1" applyAlignment="1">
      <alignment horizontal="left" vertical="center" textRotation="90"/>
    </xf>
    <xf numFmtId="0" fontId="1" fillId="2" borderId="0" xfId="0" applyFont="1" applyFill="1" applyBorder="1" applyAlignment="1">
      <alignment horizontal="left" vertical="center"/>
    </xf>
    <xf numFmtId="0" fontId="2" fillId="2" borderId="0" xfId="0" applyFont="1" applyFill="1" applyBorder="1" applyAlignment="1">
      <alignment horizontal="right" vertical="center"/>
    </xf>
    <xf numFmtId="0" fontId="1" fillId="2" borderId="0" xfId="0" applyFont="1" applyFill="1" applyBorder="1" applyAlignment="1">
      <alignment horizontal="left" vertical="top"/>
    </xf>
    <xf numFmtId="0" fontId="1" fillId="2" borderId="0" xfId="0" applyFont="1" applyFill="1" applyBorder="1" applyAlignment="1">
      <alignment horizontal="center" vertical="center"/>
    </xf>
    <xf numFmtId="0" fontId="3" fillId="2" borderId="0" xfId="0" applyFont="1" applyFill="1" applyBorder="1" applyAlignment="1">
      <alignment horizontal="left" vertical="center" textRotation="90"/>
    </xf>
    <xf numFmtId="0" fontId="3" fillId="2" borderId="0" xfId="0" applyFont="1" applyFill="1" applyBorder="1" applyAlignment="1">
      <alignment horizontal="left"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textRotation="90" wrapText="1"/>
    </xf>
    <xf numFmtId="0" fontId="4" fillId="2" borderId="0" xfId="0" applyFont="1" applyFill="1" applyBorder="1" applyAlignment="1">
      <alignment horizontal="center" vertical="center" wrapText="1"/>
    </xf>
    <xf numFmtId="0" fontId="2" fillId="2" borderId="0" xfId="0" applyFont="1" applyFill="1" applyBorder="1" applyAlignment="1">
      <alignment horizontal="right" vertical="center" wrapText="1"/>
    </xf>
    <xf numFmtId="0" fontId="2" fillId="2" borderId="0" xfId="0" applyFont="1" applyFill="1" applyBorder="1" applyAlignment="1">
      <alignment wrapText="1"/>
    </xf>
    <xf numFmtId="0" fontId="1" fillId="2" borderId="0" xfId="0" applyFont="1" applyFill="1" applyBorder="1" applyAlignment="1">
      <alignment vertical="center"/>
    </xf>
    <xf numFmtId="0" fontId="2" fillId="2" borderId="0" xfId="0" applyFont="1" applyFill="1" applyBorder="1" applyAlignment="1">
      <alignment horizontal="left" wrapText="1"/>
    </xf>
    <xf numFmtId="0" fontId="1" fillId="2" borderId="0" xfId="0" applyFont="1" applyFill="1" applyBorder="1" applyAlignment="1">
      <alignment horizontal="left" wrapText="1"/>
    </xf>
    <xf numFmtId="0" fontId="1" fillId="2" borderId="0" xfId="0" applyFont="1" applyFill="1" applyBorder="1" applyAlignment="1">
      <alignment horizontal="left" vertical="top" wrapText="1"/>
    </xf>
    <xf numFmtId="0" fontId="4" fillId="2" borderId="1" xfId="0" applyFont="1" applyFill="1" applyBorder="1" applyAlignment="1">
      <alignment horizontal="right" vertical="center"/>
    </xf>
    <xf numFmtId="0" fontId="4" fillId="2" borderId="1" xfId="0" applyFont="1" applyFill="1" applyBorder="1" applyAlignment="1">
      <alignment horizontal="center" vertical="center"/>
    </xf>
    <xf numFmtId="0" fontId="2" fillId="2" borderId="1" xfId="0" applyFont="1" applyFill="1" applyBorder="1" applyAlignment="1">
      <alignment horizontal="right"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xf>
    <xf numFmtId="0" fontId="6" fillId="2" borderId="0" xfId="0" applyFont="1" applyFill="1" applyBorder="1" applyAlignment="1">
      <alignment horizontal="left" vertical="center"/>
    </xf>
    <xf numFmtId="0" fontId="7" fillId="2" borderId="0" xfId="0" applyFont="1" applyFill="1" applyBorder="1" applyAlignment="1">
      <alignment horizontal="left" vertical="center"/>
    </xf>
    <xf numFmtId="0" fontId="5" fillId="2" borderId="0" xfId="0" applyFont="1" applyFill="1" applyBorder="1" applyAlignment="1">
      <alignment vertical="center"/>
    </xf>
    <xf numFmtId="0" fontId="8" fillId="2" borderId="0" xfId="0" applyFont="1" applyFill="1" applyBorder="1" applyAlignment="1">
      <alignment horizontal="right" vertical="center"/>
    </xf>
    <xf numFmtId="0" fontId="5" fillId="2" borderId="0" xfId="0" applyFont="1" applyFill="1" applyBorder="1" applyAlignment="1">
      <alignment horizontal="left" vertical="top"/>
    </xf>
    <xf numFmtId="0" fontId="5" fillId="2" borderId="0" xfId="0" applyFont="1" applyFill="1" applyBorder="1" applyAlignment="1">
      <alignment horizontal="left" vertical="center"/>
    </xf>
    <xf numFmtId="164" fontId="5" fillId="2" borderId="0" xfId="0" applyNumberFormat="1" applyFont="1" applyFill="1" applyBorder="1" applyAlignment="1">
      <alignment horizontal="left" vertical="center"/>
    </xf>
    <xf numFmtId="0" fontId="5" fillId="2" borderId="0" xfId="0" applyFont="1" applyFill="1" applyBorder="1" applyAlignment="1">
      <alignment horizontal="right" vertical="center"/>
    </xf>
    <xf numFmtId="0" fontId="0" fillId="2" borderId="0" xfId="0" applyFill="1"/>
    <xf numFmtId="0" fontId="9" fillId="2" borderId="0" xfId="0" applyFont="1" applyFill="1" applyAlignment="1">
      <alignment wrapText="1"/>
    </xf>
    <xf numFmtId="0" fontId="0" fillId="2" borderId="0" xfId="0" applyFill="1" applyAlignment="1">
      <alignment wrapText="1"/>
    </xf>
    <xf numFmtId="0" fontId="1" fillId="2" borderId="0"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2" fillId="2" borderId="0" xfId="1" applyFont="1" applyFill="1"/>
  </cellXfs>
  <cellStyles count="2">
    <cellStyle name="Hipervínculo" xfId="1" builtinId="8"/>
    <cellStyle name="Normal" xfId="0" builtinId="0"/>
  </cellStyles>
  <dxfs count="12">
    <dxf>
      <font>
        <b/>
        <i val="0"/>
        <color rgb="FF92D050"/>
      </font>
      <fill>
        <patternFill patternType="none">
          <bgColor auto="1"/>
        </patternFill>
      </fill>
    </dxf>
    <dxf>
      <font>
        <b/>
        <i val="0"/>
        <color theme="7"/>
      </font>
      <fill>
        <patternFill>
          <bgColor theme="0"/>
        </patternFill>
      </fill>
    </dxf>
    <dxf>
      <font>
        <b/>
        <i val="0"/>
        <color rgb="FFFF4C41"/>
      </font>
      <fill>
        <patternFill patternType="none">
          <bgColor auto="1"/>
        </patternFill>
      </fill>
    </dxf>
    <dxf>
      <font>
        <b/>
        <i val="0"/>
        <color rgb="FF92D050"/>
      </font>
      <fill>
        <patternFill patternType="none">
          <bgColor auto="1"/>
        </patternFill>
      </fill>
    </dxf>
    <dxf>
      <font>
        <b/>
        <i val="0"/>
        <color theme="7"/>
      </font>
      <fill>
        <patternFill>
          <bgColor theme="0"/>
        </patternFill>
      </fill>
    </dxf>
    <dxf>
      <font>
        <b/>
        <i val="0"/>
        <color rgb="FFFF4C41"/>
      </font>
      <fill>
        <patternFill patternType="none">
          <bgColor auto="1"/>
        </patternFill>
      </fill>
    </dxf>
    <dxf>
      <font>
        <b/>
        <i val="0"/>
        <color rgb="FF92D050"/>
      </font>
      <fill>
        <patternFill patternType="none">
          <bgColor auto="1"/>
        </patternFill>
      </fill>
    </dxf>
    <dxf>
      <font>
        <b/>
        <i val="0"/>
        <color theme="7"/>
      </font>
      <fill>
        <patternFill>
          <bgColor theme="0"/>
        </patternFill>
      </fill>
    </dxf>
    <dxf>
      <font>
        <b/>
        <i val="0"/>
        <color rgb="FFFF4C41"/>
      </font>
      <fill>
        <patternFill patternType="none">
          <bgColor auto="1"/>
        </patternFill>
      </fill>
    </dxf>
    <dxf>
      <font>
        <b/>
        <i val="0"/>
        <color rgb="FF92D050"/>
      </font>
      <fill>
        <patternFill patternType="none">
          <bgColor auto="1"/>
        </patternFill>
      </fill>
    </dxf>
    <dxf>
      <font>
        <b/>
        <i val="0"/>
        <color theme="7"/>
      </font>
      <fill>
        <patternFill>
          <bgColor theme="0"/>
        </patternFill>
      </fill>
    </dxf>
    <dxf>
      <font>
        <b/>
        <i val="0"/>
        <color rgb="FFFF4C41"/>
      </font>
      <fill>
        <patternFill patternType="none">
          <bgColor auto="1"/>
        </patternFill>
      </fill>
    </dxf>
  </dxfs>
  <tableStyles count="0" defaultTableStyle="TableStyleMedium9" defaultPivotStyle="PivotStyleMedium7"/>
  <colors>
    <mruColors>
      <color rgb="FF7CD5FF"/>
      <color rgb="FFFF7E79"/>
      <color rgb="FF9EE2FF"/>
      <color rgb="FFFF4C41"/>
      <color rgb="FFD81E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232982728319547"/>
          <c:y val="0.103546810455823"/>
          <c:w val="0.543228175096176"/>
          <c:h val="0.696712050541319"/>
        </c:manualLayout>
      </c:layout>
      <c:barChart>
        <c:barDir val="col"/>
        <c:grouping val="clustered"/>
        <c:varyColors val="0"/>
        <c:ser>
          <c:idx val="0"/>
          <c:order val="0"/>
          <c:spPr>
            <a:pattFill prst="ltUpDiag">
              <a:fgClr>
                <a:schemeClr val="dk1">
                  <a:tint val="88500"/>
                </a:schemeClr>
              </a:fgClr>
              <a:bgClr>
                <a:schemeClr val="lt1"/>
              </a:bgClr>
            </a:pattFill>
            <a:ln>
              <a:noFill/>
            </a:ln>
            <a:effectLst/>
          </c:spPr>
          <c:invertIfNegative val="0"/>
          <c:dLbls>
            <c:spPr>
              <a:solidFill>
                <a:schemeClr val="dk1">
                  <a:tint val="88500"/>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s-ES_tradnl"/>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tint val="88500"/>
                          <a:lumMod val="60000"/>
                          <a:lumOff val="40000"/>
                        </a:schemeClr>
                      </a:solidFill>
                    </a:ln>
                    <a:effectLst/>
                  </c:spPr>
                </c15:leaderLines>
              </c:ext>
            </c:extLst>
          </c:dLbls>
          <c:cat>
            <c:strRef>
              <c:f>Técnica!$D$50:$D$55</c:f>
              <c:strCache>
                <c:ptCount val="6"/>
                <c:pt idx="0">
                  <c:v>Entrada</c:v>
                </c:pt>
                <c:pt idx="1">
                  <c:v>Agarre</c:v>
                </c:pt>
                <c:pt idx="2">
                  <c:v>Tirón</c:v>
                </c:pt>
                <c:pt idx="3">
                  <c:v>Empuje</c:v>
                </c:pt>
                <c:pt idx="4">
                  <c:v>Coord. Resp</c:v>
                </c:pt>
                <c:pt idx="5">
                  <c:v>Coord. Pies</c:v>
                </c:pt>
              </c:strCache>
            </c:strRef>
          </c:cat>
          <c:val>
            <c:numRef>
              <c:f>Técnica!$F$50:$F$55</c:f>
              <c:numCache>
                <c:formatCode>0.0</c:formatCode>
                <c:ptCount val="6"/>
                <c:pt idx="0">
                  <c:v>0.0</c:v>
                </c:pt>
                <c:pt idx="1">
                  <c:v>0.0</c:v>
                </c:pt>
                <c:pt idx="2">
                  <c:v>0.0</c:v>
                </c:pt>
                <c:pt idx="3">
                  <c:v>0.0</c:v>
                </c:pt>
                <c:pt idx="4">
                  <c:v>0.0</c:v>
                </c:pt>
                <c:pt idx="5">
                  <c:v>0.0</c:v>
                </c:pt>
              </c:numCache>
            </c:numRef>
          </c:val>
        </c:ser>
        <c:dLbls>
          <c:dLblPos val="outEnd"/>
          <c:showLegendKey val="0"/>
          <c:showVal val="1"/>
          <c:showCatName val="0"/>
          <c:showSerName val="0"/>
          <c:showPercent val="0"/>
          <c:showBubbleSize val="0"/>
        </c:dLbls>
        <c:gapWidth val="269"/>
        <c:overlap val="-20"/>
        <c:axId val="-2102955904"/>
        <c:axId val="-2109879408"/>
      </c:barChart>
      <c:catAx>
        <c:axId val="-2102955904"/>
        <c:scaling>
          <c:orientation val="minMax"/>
        </c:scaling>
        <c:delete val="0"/>
        <c:axPos val="b"/>
        <c:majorGridlines>
          <c:spPr>
            <a:ln w="9525" cap="flat" cmpd="sng" algn="ctr">
              <a:solidFill>
                <a:schemeClr val="lt1">
                  <a:alpha val="25000"/>
                </a:schemeClr>
              </a:solidFill>
              <a:round/>
            </a:ln>
            <a:effectLst/>
          </c:spPr>
        </c:majorGridlines>
        <c:numFmt formatCode="General" sourceLinked="1"/>
        <c:majorTickMark val="none"/>
        <c:minorTickMark val="none"/>
        <c:tickLblPos val="nextTo"/>
        <c:spPr>
          <a:noFill/>
          <a:ln w="3175" cap="flat" cmpd="sng" algn="ctr">
            <a:solidFill>
              <a:schemeClr val="dk1">
                <a:tint val="88500"/>
                <a:lumMod val="60000"/>
                <a:lumOff val="40000"/>
              </a:schemeClr>
            </a:solidFill>
            <a:round/>
          </a:ln>
          <a:effectLst/>
        </c:spPr>
        <c:txPr>
          <a:bodyPr rot="-60000000" spcFirstLastPara="1" vertOverflow="ellipsis" vert="horz" wrap="square" anchor="ctr" anchorCtr="1"/>
          <a:lstStyle/>
          <a:p>
            <a:pPr>
              <a:defRPr sz="800" b="0" i="0" u="none" strike="noStrike" kern="1200" cap="all" spc="150" normalizeH="0" baseline="0">
                <a:solidFill>
                  <a:schemeClr val="lt1"/>
                </a:solidFill>
                <a:latin typeface="+mn-lt"/>
                <a:ea typeface="+mn-ea"/>
                <a:cs typeface="+mn-cs"/>
              </a:defRPr>
            </a:pPr>
            <a:endParaRPr lang="es-ES_tradnl"/>
          </a:p>
        </c:txPr>
        <c:crossAx val="-2109879408"/>
        <c:crosses val="autoZero"/>
        <c:auto val="1"/>
        <c:lblAlgn val="ctr"/>
        <c:lblOffset val="100"/>
        <c:noMultiLvlLbl val="0"/>
      </c:catAx>
      <c:valAx>
        <c:axId val="-2109879408"/>
        <c:scaling>
          <c:orientation val="minMax"/>
        </c:scaling>
        <c:delete val="0"/>
        <c:axPos val="l"/>
        <c:title>
          <c:tx>
            <c:rich>
              <a:bodyPr rot="-5400000" spcFirstLastPara="1" vertOverflow="ellipsis" vert="horz" wrap="square" anchor="ctr" anchorCtr="1"/>
              <a:lstStyle/>
              <a:p>
                <a:pPr>
                  <a:defRPr sz="2000" b="1" i="0" u="none" strike="noStrike" kern="1200" baseline="0">
                    <a:solidFill>
                      <a:schemeClr val="lt1"/>
                    </a:solidFill>
                    <a:latin typeface="+mn-lt"/>
                    <a:ea typeface="+mn-ea"/>
                    <a:cs typeface="+mn-cs"/>
                  </a:defRPr>
                </a:pPr>
                <a:r>
                  <a:rPr lang="es-ES_tradnl" sz="2000"/>
                  <a:t>Nota</a:t>
                </a:r>
              </a:p>
            </c:rich>
          </c:tx>
          <c:layout/>
          <c:overlay val="0"/>
          <c:spPr>
            <a:noFill/>
            <a:ln>
              <a:noFill/>
            </a:ln>
            <a:effectLst/>
          </c:spPr>
          <c:txPr>
            <a:bodyPr rot="-5400000" spcFirstLastPara="1" vertOverflow="ellipsis" vert="horz" wrap="square" anchor="ctr" anchorCtr="1"/>
            <a:lstStyle/>
            <a:p>
              <a:pPr>
                <a:defRPr sz="2000" b="1" i="0" u="none" strike="noStrike" kern="1200" baseline="0">
                  <a:solidFill>
                    <a:schemeClr val="lt1"/>
                  </a:solidFill>
                  <a:latin typeface="+mn-lt"/>
                  <a:ea typeface="+mn-ea"/>
                  <a:cs typeface="+mn-cs"/>
                </a:defRPr>
              </a:pPr>
              <a:endParaRPr lang="es-ES_tradn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ES_tradnl"/>
          </a:p>
        </c:txPr>
        <c:crossAx val="-2102955904"/>
        <c:crosses val="autoZero"/>
        <c:crossBetween val="between"/>
      </c:valAx>
      <c:spPr>
        <a:noFill/>
        <a:ln>
          <a:noFill/>
        </a:ln>
        <a:effectLst/>
      </c:spPr>
    </c:plotArea>
    <c:plotVisOnly val="1"/>
    <c:dispBlanksAs val="gap"/>
    <c:showDLblsOverMax val="0"/>
  </c:chart>
  <c:spPr>
    <a:solidFill>
      <a:schemeClr val="dk1">
        <a:tint val="88500"/>
      </a:schemeClr>
    </a:solidFill>
    <a:ln w="9525" cap="flat" cmpd="sng" algn="ctr">
      <a:solidFill>
        <a:schemeClr val="dk1">
          <a:tint val="88500"/>
        </a:schemeClr>
      </a:solidFill>
      <a:round/>
    </a:ln>
    <a:effectLst/>
  </c:spPr>
  <c:txPr>
    <a:bodyPr/>
    <a:lstStyle/>
    <a:p>
      <a:pPr>
        <a:defRPr/>
      </a:pPr>
      <a:endParaRPr lang="es-ES_trad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14">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241300</xdr:colOff>
      <xdr:row>6</xdr:row>
      <xdr:rowOff>0</xdr:rowOff>
    </xdr:from>
    <xdr:to>
      <xdr:col>1</xdr:col>
      <xdr:colOff>4866027</xdr:colOff>
      <xdr:row>19</xdr:row>
      <xdr:rowOff>12700</xdr:rowOff>
    </xdr:to>
    <xdr:pic>
      <xdr:nvPicPr>
        <xdr:cNvPr id="2" name="Imagen 1"/>
        <xdr:cNvPicPr>
          <a:picLocks noChangeAspect="1"/>
        </xdr:cNvPicPr>
      </xdr:nvPicPr>
      <xdr:blipFill>
        <a:blip xmlns:r="http://schemas.openxmlformats.org/officeDocument/2006/relationships" r:embed="rId1"/>
        <a:stretch>
          <a:fillRect/>
        </a:stretch>
      </xdr:blipFill>
      <xdr:spPr>
        <a:xfrm>
          <a:off x="622300" y="1879600"/>
          <a:ext cx="4624727" cy="2654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244819</xdr:colOff>
      <xdr:row>1</xdr:row>
      <xdr:rowOff>168312</xdr:rowOff>
    </xdr:from>
    <xdr:to>
      <xdr:col>21</xdr:col>
      <xdr:colOff>687808</xdr:colOff>
      <xdr:row>17</xdr:row>
      <xdr:rowOff>321325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endurancegroup.org/"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B20" sqref="B20"/>
    </sheetView>
  </sheetViews>
  <sheetFormatPr baseColWidth="10" defaultRowHeight="16" x14ac:dyDescent="0.2"/>
  <cols>
    <col min="1" max="1" width="5" style="30" customWidth="1"/>
    <col min="2" max="2" width="178" style="30" customWidth="1"/>
    <col min="3" max="16384" width="10.83203125" style="30"/>
  </cols>
  <sheetData>
    <row r="2" spans="2:5" ht="42" x14ac:dyDescent="0.25">
      <c r="B2" s="31" t="s">
        <v>43</v>
      </c>
      <c r="C2" s="32"/>
      <c r="D2" s="32"/>
      <c r="E2" s="32"/>
    </row>
    <row r="3" spans="2:5" x14ac:dyDescent="0.2">
      <c r="B3" s="32"/>
      <c r="C3" s="32"/>
      <c r="D3" s="32"/>
      <c r="E3" s="32"/>
    </row>
    <row r="4" spans="2:5" ht="42" x14ac:dyDescent="0.25">
      <c r="B4" s="31" t="s">
        <v>44</v>
      </c>
      <c r="C4" s="32"/>
      <c r="D4" s="32"/>
      <c r="E4" s="32"/>
    </row>
    <row r="5" spans="2:5" x14ac:dyDescent="0.2">
      <c r="B5" s="32"/>
      <c r="C5" s="32"/>
      <c r="D5" s="32"/>
      <c r="E5" s="32"/>
    </row>
    <row r="6" spans="2:5" x14ac:dyDescent="0.2">
      <c r="B6" s="32"/>
      <c r="C6" s="32"/>
      <c r="D6" s="32"/>
      <c r="E6" s="32"/>
    </row>
    <row r="7" spans="2:5" x14ac:dyDescent="0.2">
      <c r="B7" s="32"/>
      <c r="C7" s="32"/>
      <c r="D7" s="32"/>
      <c r="E7" s="32"/>
    </row>
    <row r="8" spans="2:5" x14ac:dyDescent="0.2">
      <c r="B8" s="32"/>
      <c r="C8" s="32"/>
      <c r="D8" s="32"/>
      <c r="E8" s="32"/>
    </row>
    <row r="21" spans="2:2" ht="47" x14ac:dyDescent="0.55000000000000004">
      <c r="B21" s="35" t="s">
        <v>45</v>
      </c>
    </row>
  </sheetData>
  <sheetProtection password="C8A3" sheet="1" objects="1" scenarios="1"/>
  <hyperlinks>
    <hyperlink ref="B21"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dimension ref="B1:K57"/>
  <sheetViews>
    <sheetView tabSelected="1" zoomScale="83" zoomScaleNormal="82" zoomScalePageLayoutView="82" workbookViewId="0">
      <selection activeCell="F5" sqref="F5:F26"/>
    </sheetView>
  </sheetViews>
  <sheetFormatPr baseColWidth="10" defaultRowHeight="21" x14ac:dyDescent="0.2"/>
  <cols>
    <col min="1" max="1" width="2.1640625" style="2" customWidth="1"/>
    <col min="2" max="2" width="6.5" style="1" customWidth="1"/>
    <col min="3" max="3" width="1.83203125" style="2" customWidth="1"/>
    <col min="4" max="4" width="83.1640625" style="3" customWidth="1"/>
    <col min="5" max="5" width="2.1640625" style="4" customWidth="1"/>
    <col min="6" max="6" width="18.33203125" style="5" customWidth="1"/>
    <col min="7" max="7" width="0.83203125" style="20" customWidth="1"/>
    <col min="8" max="10" width="0.83203125" style="21" customWidth="1"/>
    <col min="11" max="11" width="10.83203125" style="21"/>
    <col min="12" max="16384" width="10.83203125" style="2"/>
  </cols>
  <sheetData>
    <row r="1" spans="2:11" ht="16" customHeight="1" x14ac:dyDescent="0.2"/>
    <row r="2" spans="2:11" s="7" customFormat="1" ht="40" customHeight="1" x14ac:dyDescent="0.2">
      <c r="B2" s="6"/>
      <c r="D2" s="17" t="s">
        <v>4</v>
      </c>
      <c r="E2" s="8"/>
      <c r="F2" s="18" t="s">
        <v>19</v>
      </c>
      <c r="G2" s="20"/>
      <c r="H2" s="22" t="s">
        <v>9</v>
      </c>
      <c r="I2" s="21"/>
      <c r="J2" s="21"/>
      <c r="K2" s="23"/>
    </row>
    <row r="3" spans="2:11" ht="6" customHeight="1" x14ac:dyDescent="0.2"/>
    <row r="4" spans="2:11" s="13" customFormat="1" ht="34" customHeight="1" x14ac:dyDescent="0.25">
      <c r="B4" s="9" t="s">
        <v>0</v>
      </c>
      <c r="C4" s="10"/>
      <c r="D4" s="11" t="s">
        <v>21</v>
      </c>
      <c r="E4" s="12"/>
      <c r="F4" s="33"/>
      <c r="G4" s="20">
        <f t="shared" ref="G4:G9" si="0">IF(F4="Bien",1,IF(F4="A veces",0.5,IF(F4="Mal",0,IF(ISBLANK(F4),0))))</f>
        <v>0</v>
      </c>
      <c r="H4" s="24" t="s">
        <v>7</v>
      </c>
      <c r="I4" s="24" t="s">
        <v>8</v>
      </c>
      <c r="J4" s="24" t="s">
        <v>10</v>
      </c>
      <c r="K4" s="24"/>
    </row>
    <row r="5" spans="2:11" s="13" customFormat="1" ht="34" customHeight="1" x14ac:dyDescent="0.25">
      <c r="B5" s="9"/>
      <c r="C5" s="10"/>
      <c r="D5" s="11" t="s">
        <v>20</v>
      </c>
      <c r="E5" s="12"/>
      <c r="F5" s="33"/>
      <c r="G5" s="20">
        <f t="shared" si="0"/>
        <v>0</v>
      </c>
      <c r="H5" s="24"/>
      <c r="I5" s="24"/>
      <c r="J5" s="24"/>
      <c r="K5" s="24"/>
    </row>
    <row r="6" spans="2:11" s="13" customFormat="1" ht="34" customHeight="1" x14ac:dyDescent="0.25">
      <c r="B6" s="9"/>
      <c r="C6" s="10"/>
      <c r="D6" s="11" t="s">
        <v>24</v>
      </c>
      <c r="E6" s="12"/>
      <c r="F6" s="33"/>
      <c r="G6" s="20">
        <f t="shared" si="0"/>
        <v>0</v>
      </c>
      <c r="H6" s="24"/>
      <c r="I6" s="24"/>
      <c r="J6" s="24"/>
      <c r="K6" s="24"/>
    </row>
    <row r="7" spans="2:11" s="13" customFormat="1" ht="34" customHeight="1" x14ac:dyDescent="0.25">
      <c r="B7" s="9"/>
      <c r="C7" s="10"/>
      <c r="D7" s="19" t="s">
        <v>22</v>
      </c>
      <c r="E7" s="12"/>
      <c r="F7" s="34"/>
      <c r="G7" s="20">
        <f t="shared" si="0"/>
        <v>0</v>
      </c>
      <c r="H7" s="24"/>
      <c r="I7" s="24"/>
      <c r="J7" s="24"/>
      <c r="K7" s="24"/>
    </row>
    <row r="8" spans="2:11" ht="34" customHeight="1" x14ac:dyDescent="0.25">
      <c r="B8" s="9" t="s">
        <v>1</v>
      </c>
      <c r="C8" s="10"/>
      <c r="D8" s="11" t="s">
        <v>23</v>
      </c>
      <c r="E8" s="14"/>
      <c r="F8" s="33"/>
      <c r="G8" s="20">
        <f t="shared" si="0"/>
        <v>0</v>
      </c>
    </row>
    <row r="9" spans="2:11" ht="34" customHeight="1" x14ac:dyDescent="0.25">
      <c r="B9" s="9"/>
      <c r="C9" s="10"/>
      <c r="D9" s="11" t="s">
        <v>25</v>
      </c>
      <c r="E9" s="14"/>
      <c r="F9" s="33"/>
      <c r="G9" s="20">
        <f t="shared" si="0"/>
        <v>0</v>
      </c>
    </row>
    <row r="10" spans="2:11" ht="34" customHeight="1" x14ac:dyDescent="0.25">
      <c r="B10" s="9"/>
      <c r="C10" s="10"/>
      <c r="D10" s="11" t="s">
        <v>26</v>
      </c>
      <c r="E10" s="14"/>
      <c r="F10" s="33"/>
      <c r="G10" s="20">
        <f t="shared" ref="G10:G11" si="1">IF(F10="Bien",1,IF(F10="A veces",0.5,IF(F10="Mal",0,IF(ISBLANK(F10),0))))</f>
        <v>0</v>
      </c>
    </row>
    <row r="11" spans="2:11" ht="34" customHeight="1" x14ac:dyDescent="0.25">
      <c r="B11" s="9"/>
      <c r="C11" s="10"/>
      <c r="D11" s="19" t="s">
        <v>27</v>
      </c>
      <c r="E11" s="14"/>
      <c r="F11" s="34"/>
      <c r="G11" s="20">
        <f t="shared" si="1"/>
        <v>0</v>
      </c>
    </row>
    <row r="12" spans="2:11" ht="34" customHeight="1" x14ac:dyDescent="0.25">
      <c r="B12" s="9" t="s">
        <v>2</v>
      </c>
      <c r="C12" s="10"/>
      <c r="D12" s="11" t="s">
        <v>28</v>
      </c>
      <c r="E12" s="14"/>
      <c r="F12" s="33"/>
      <c r="G12" s="20">
        <f t="shared" ref="G12:G14" si="2">IF(F12="Bien",1,IF(F12="A veces",0.5,IF(F12="Mal",0,IF(ISBLANK(F12),0))))</f>
        <v>0</v>
      </c>
    </row>
    <row r="13" spans="2:11" ht="34" customHeight="1" x14ac:dyDescent="0.25">
      <c r="B13" s="9"/>
      <c r="C13" s="10"/>
      <c r="D13" s="11" t="s">
        <v>29</v>
      </c>
      <c r="E13" s="14"/>
      <c r="F13" s="33"/>
      <c r="G13" s="20">
        <f t="shared" si="2"/>
        <v>0</v>
      </c>
    </row>
    <row r="14" spans="2:11" ht="34" customHeight="1" x14ac:dyDescent="0.25">
      <c r="B14" s="9"/>
      <c r="C14" s="10"/>
      <c r="D14" s="19" t="s">
        <v>30</v>
      </c>
      <c r="E14" s="14"/>
      <c r="F14" s="34"/>
      <c r="G14" s="20">
        <f t="shared" si="2"/>
        <v>0</v>
      </c>
    </row>
    <row r="15" spans="2:11" ht="34" customHeight="1" x14ac:dyDescent="0.25">
      <c r="B15" s="9" t="s">
        <v>3</v>
      </c>
      <c r="C15" s="10"/>
      <c r="D15" s="11" t="s">
        <v>31</v>
      </c>
      <c r="E15" s="14"/>
      <c r="F15" s="33"/>
      <c r="G15" s="20">
        <f t="shared" ref="G15:G17" si="3">IF(F15="Bien",1,IF(F15="A veces",0.5,IF(F15="Mal",0,IF(ISBLANK(F15),0))))</f>
        <v>0</v>
      </c>
    </row>
    <row r="16" spans="2:11" ht="34" customHeight="1" x14ac:dyDescent="0.25">
      <c r="B16" s="9"/>
      <c r="C16" s="10"/>
      <c r="D16" s="11" t="s">
        <v>32</v>
      </c>
      <c r="E16" s="14"/>
      <c r="F16" s="33"/>
      <c r="G16" s="20">
        <f t="shared" si="3"/>
        <v>0</v>
      </c>
    </row>
    <row r="17" spans="2:7" ht="34" customHeight="1" x14ac:dyDescent="0.25">
      <c r="B17" s="9"/>
      <c r="C17" s="10"/>
      <c r="D17" s="19" t="s">
        <v>33</v>
      </c>
      <c r="E17" s="14"/>
      <c r="F17" s="34"/>
      <c r="G17" s="20">
        <f t="shared" si="3"/>
        <v>0</v>
      </c>
    </row>
    <row r="18" spans="2:7" ht="34" customHeight="1" x14ac:dyDescent="0.2">
      <c r="B18" s="9" t="s">
        <v>5</v>
      </c>
      <c r="D18" s="11" t="s">
        <v>34</v>
      </c>
      <c r="E18" s="15"/>
      <c r="F18" s="33"/>
      <c r="G18" s="20">
        <f t="shared" ref="G18:G22" si="4">IF(F18="Bien",1,IF(F18="A veces",0.5,IF(F18="Mal",0,IF(ISBLANK(F18),0))))</f>
        <v>0</v>
      </c>
    </row>
    <row r="19" spans="2:7" ht="34" customHeight="1" x14ac:dyDescent="0.2">
      <c r="B19" s="9"/>
      <c r="D19" s="11" t="s">
        <v>35</v>
      </c>
      <c r="E19" s="15"/>
      <c r="F19" s="33"/>
      <c r="G19" s="20">
        <f t="shared" ref="G19" si="5">IF(F19="Bien",1,IF(F19="A veces",0.5,IF(F19="Mal",0,IF(ISBLANK(F19),0))))</f>
        <v>0</v>
      </c>
    </row>
    <row r="20" spans="2:7" ht="34" customHeight="1" x14ac:dyDescent="0.2">
      <c r="B20" s="9"/>
      <c r="D20" s="11" t="s">
        <v>36</v>
      </c>
      <c r="E20" s="15"/>
      <c r="F20" s="33"/>
      <c r="G20" s="20">
        <f t="shared" si="4"/>
        <v>0</v>
      </c>
    </row>
    <row r="21" spans="2:7" ht="34" customHeight="1" x14ac:dyDescent="0.2">
      <c r="B21" s="9"/>
      <c r="D21" s="11" t="s">
        <v>37</v>
      </c>
      <c r="E21" s="15"/>
      <c r="F21" s="33"/>
      <c r="G21" s="20">
        <f t="shared" si="4"/>
        <v>0</v>
      </c>
    </row>
    <row r="22" spans="2:7" ht="34" customHeight="1" x14ac:dyDescent="0.2">
      <c r="B22" s="9"/>
      <c r="D22" s="19" t="s">
        <v>38</v>
      </c>
      <c r="E22" s="15"/>
      <c r="F22" s="34"/>
      <c r="G22" s="20">
        <f t="shared" si="4"/>
        <v>0</v>
      </c>
    </row>
    <row r="23" spans="2:7" ht="34" customHeight="1" x14ac:dyDescent="0.2">
      <c r="B23" s="9" t="s">
        <v>6</v>
      </c>
      <c r="D23" s="11" t="s">
        <v>39</v>
      </c>
      <c r="E23" s="15"/>
      <c r="F23" s="33"/>
      <c r="G23" s="20">
        <f t="shared" ref="G23:G26" si="6">IF(F23="Bien",1,IF(F23="A veces",0.5,IF(F23="Mal",0,IF(ISBLANK(F23),0))))</f>
        <v>0</v>
      </c>
    </row>
    <row r="24" spans="2:7" ht="34" customHeight="1" x14ac:dyDescent="0.2">
      <c r="B24" s="9"/>
      <c r="D24" s="11" t="s">
        <v>40</v>
      </c>
      <c r="E24" s="15"/>
      <c r="F24" s="33"/>
      <c r="G24" s="20">
        <f t="shared" si="6"/>
        <v>0</v>
      </c>
    </row>
    <row r="25" spans="2:7" ht="34" customHeight="1" x14ac:dyDescent="0.2">
      <c r="B25" s="9"/>
      <c r="D25" s="11" t="s">
        <v>41</v>
      </c>
      <c r="E25" s="15"/>
      <c r="F25" s="33"/>
      <c r="G25" s="20">
        <f t="shared" si="6"/>
        <v>0</v>
      </c>
    </row>
    <row r="26" spans="2:7" ht="34" customHeight="1" x14ac:dyDescent="0.2">
      <c r="B26" s="9"/>
      <c r="D26" s="19" t="s">
        <v>42</v>
      </c>
      <c r="E26" s="15"/>
      <c r="F26" s="34"/>
      <c r="G26" s="20">
        <f t="shared" si="6"/>
        <v>0</v>
      </c>
    </row>
    <row r="27" spans="2:7" x14ac:dyDescent="0.2">
      <c r="D27" s="11"/>
      <c r="E27" s="16"/>
    </row>
    <row r="28" spans="2:7" x14ac:dyDescent="0.2">
      <c r="E28" s="2"/>
    </row>
    <row r="29" spans="2:7" x14ac:dyDescent="0.2">
      <c r="D29" s="11"/>
      <c r="E29" s="16"/>
    </row>
    <row r="30" spans="2:7" x14ac:dyDescent="0.2">
      <c r="E30" s="2"/>
    </row>
    <row r="31" spans="2:7" x14ac:dyDescent="0.2">
      <c r="D31" s="11"/>
      <c r="E31" s="16"/>
    </row>
    <row r="32" spans="2:7" x14ac:dyDescent="0.2">
      <c r="D32" s="11"/>
      <c r="E32" s="16"/>
    </row>
    <row r="34" spans="4:6" x14ac:dyDescent="0.2">
      <c r="D34" s="11"/>
      <c r="E34" s="16"/>
    </row>
    <row r="35" spans="4:6" x14ac:dyDescent="0.2">
      <c r="D35" s="11"/>
      <c r="E35" s="16"/>
    </row>
    <row r="45" spans="4:6" x14ac:dyDescent="0.2">
      <c r="D45" s="25"/>
      <c r="E45" s="26"/>
      <c r="F45" s="20"/>
    </row>
    <row r="46" spans="4:6" x14ac:dyDescent="0.2">
      <c r="D46" s="25"/>
      <c r="E46" s="26"/>
      <c r="F46" s="20"/>
    </row>
    <row r="47" spans="4:6" x14ac:dyDescent="0.2">
      <c r="D47" s="25"/>
      <c r="E47" s="26"/>
      <c r="F47" s="20"/>
    </row>
    <row r="48" spans="4:6" ht="18" x14ac:dyDescent="0.2">
      <c r="D48" s="27" t="s">
        <v>11</v>
      </c>
      <c r="E48" s="27"/>
      <c r="F48" s="28" t="s">
        <v>18</v>
      </c>
    </row>
    <row r="49" spans="4:6" ht="18" x14ac:dyDescent="0.2">
      <c r="D49" s="29"/>
      <c r="E49" s="21"/>
      <c r="F49" s="28"/>
    </row>
    <row r="50" spans="4:6" ht="18" x14ac:dyDescent="0.2">
      <c r="D50" s="29" t="s">
        <v>12</v>
      </c>
      <c r="E50" s="21">
        <f>SUM(Técnica!G4:G7)</f>
        <v>0</v>
      </c>
      <c r="F50" s="28">
        <f>((E50-0)/((COUNT(Técnica!G4:G7)-0)/10))</f>
        <v>0</v>
      </c>
    </row>
    <row r="51" spans="4:6" ht="18" x14ac:dyDescent="0.2">
      <c r="D51" s="29" t="s">
        <v>13</v>
      </c>
      <c r="E51" s="21">
        <f>SUM(Técnica!G8:G11)</f>
        <v>0</v>
      </c>
      <c r="F51" s="28">
        <f>((E51-0)/((COUNT(Técnica!G8:G11)-0)/10))</f>
        <v>0</v>
      </c>
    </row>
    <row r="52" spans="4:6" ht="18" x14ac:dyDescent="0.2">
      <c r="D52" s="29" t="s">
        <v>14</v>
      </c>
      <c r="E52" s="21">
        <f>SUM(Técnica!G12:G14)</f>
        <v>0</v>
      </c>
      <c r="F52" s="28">
        <f>((E52-0)/((COUNT(Técnica!G12:G14)-0)/10))</f>
        <v>0</v>
      </c>
    </row>
    <row r="53" spans="4:6" ht="18" x14ac:dyDescent="0.2">
      <c r="D53" s="29" t="s">
        <v>15</v>
      </c>
      <c r="E53" s="21">
        <f>SUM(Técnica!G15:G17)</f>
        <v>0</v>
      </c>
      <c r="F53" s="28">
        <f>((E53-0)/((COUNT(Técnica!G15:G17)-0)/10))</f>
        <v>0</v>
      </c>
    </row>
    <row r="54" spans="4:6" ht="18" x14ac:dyDescent="0.2">
      <c r="D54" s="29" t="s">
        <v>16</v>
      </c>
      <c r="E54" s="21">
        <f>SUM(Técnica!G18:G22)</f>
        <v>0</v>
      </c>
      <c r="F54" s="28">
        <f>((E54-0)/((COUNT(Técnica!G18:G22)-0)/10))</f>
        <v>0</v>
      </c>
    </row>
    <row r="55" spans="4:6" ht="18" x14ac:dyDescent="0.2">
      <c r="D55" s="29" t="s">
        <v>17</v>
      </c>
      <c r="E55" s="21">
        <f>SUM(Técnica!G23:G26)</f>
        <v>0</v>
      </c>
      <c r="F55" s="28">
        <f>((E55-0)/((COUNT(Técnica!G23:G26)-0)/10))</f>
        <v>0</v>
      </c>
    </row>
    <row r="56" spans="4:6" x14ac:dyDescent="0.2">
      <c r="D56" s="25"/>
      <c r="E56" s="26"/>
      <c r="F56" s="20"/>
    </row>
    <row r="57" spans="4:6" x14ac:dyDescent="0.2">
      <c r="D57" s="25"/>
      <c r="E57" s="26"/>
      <c r="F57" s="20"/>
    </row>
  </sheetData>
  <sheetProtection password="C8A3" sheet="1" objects="1" scenarios="1" selectLockedCells="1"/>
  <mergeCells count="7">
    <mergeCell ref="D48:E48"/>
    <mergeCell ref="B4:B7"/>
    <mergeCell ref="B23:B26"/>
    <mergeCell ref="B18:B22"/>
    <mergeCell ref="B12:B14"/>
    <mergeCell ref="B15:B17"/>
    <mergeCell ref="B8:B11"/>
  </mergeCells>
  <conditionalFormatting sqref="F20 F4:F7 F10:F18 F22:F26">
    <cfRule type="containsText" dxfId="11" priority="61" operator="containsText" text="Mal">
      <formula>NOT(ISERROR(SEARCH("Mal",F4)))</formula>
    </cfRule>
    <cfRule type="containsText" dxfId="10" priority="62" operator="containsText" text="A veces">
      <formula>NOT(ISERROR(SEARCH("A veces",F4)))</formula>
    </cfRule>
    <cfRule type="containsText" dxfId="9" priority="63" operator="containsText" text="Bien">
      <formula>NOT(ISERROR(SEARCH("Bien",F4)))</formula>
    </cfRule>
  </conditionalFormatting>
  <conditionalFormatting sqref="F8:F9">
    <cfRule type="containsText" dxfId="8" priority="7" operator="containsText" text="Mal">
      <formula>NOT(ISERROR(SEARCH("Mal",F8)))</formula>
    </cfRule>
    <cfRule type="containsText" dxfId="7" priority="8" operator="containsText" text="A veces">
      <formula>NOT(ISERROR(SEARCH("A veces",F8)))</formula>
    </cfRule>
    <cfRule type="containsText" dxfId="6" priority="9" operator="containsText" text="Bien">
      <formula>NOT(ISERROR(SEARCH("Bien",F8)))</formula>
    </cfRule>
  </conditionalFormatting>
  <conditionalFormatting sqref="F19">
    <cfRule type="containsText" dxfId="5" priority="4" operator="containsText" text="Mal">
      <formula>NOT(ISERROR(SEARCH("Mal",F19)))</formula>
    </cfRule>
    <cfRule type="containsText" dxfId="4" priority="5" operator="containsText" text="A veces">
      <formula>NOT(ISERROR(SEARCH("A veces",F19)))</formula>
    </cfRule>
    <cfRule type="containsText" dxfId="3" priority="6" operator="containsText" text="Bien">
      <formula>NOT(ISERROR(SEARCH("Bien",F19)))</formula>
    </cfRule>
  </conditionalFormatting>
  <conditionalFormatting sqref="F21">
    <cfRule type="containsText" dxfId="2" priority="1" operator="containsText" text="Mal">
      <formula>NOT(ISERROR(SEARCH("Mal",F21)))</formula>
    </cfRule>
    <cfRule type="containsText" dxfId="1" priority="2" operator="containsText" text="A veces">
      <formula>NOT(ISERROR(SEARCH("A veces",F21)))</formula>
    </cfRule>
    <cfRule type="containsText" dxfId="0" priority="3" operator="containsText" text="Bien">
      <formula>NOT(ISERROR(SEARCH("Bien",F21)))</formula>
    </cfRule>
  </conditionalFormatting>
  <dataValidations count="1">
    <dataValidation type="list" allowBlank="1" showInputMessage="1" showErrorMessage="1" sqref="F4:F26">
      <formula1>$H$4:$J$4</formula1>
    </dataValidation>
  </dataValidations>
  <pageMargins left="0.7" right="0.7"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Técnica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dc:creator>
  <cp:lastModifiedBy>Carlos</cp:lastModifiedBy>
  <dcterms:created xsi:type="dcterms:W3CDTF">2015-12-07T11:17:02Z</dcterms:created>
  <dcterms:modified xsi:type="dcterms:W3CDTF">2016-02-29T21:10:34Z</dcterms:modified>
</cp:coreProperties>
</file>